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35" windowWidth="20115" windowHeight="76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r:id="rId8"/>
  </sheets>
  <definedNames>
    <definedName name="_xlnm._FilterDatabase" localSheetId="1" hidden="1">'Área Sudene Idene'!$A$1:$B$856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<sst xmlns="http://schemas.openxmlformats.org/spreadsheetml/2006/main" count="7988" uniqueCount="903">
  <si>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</si>
  <si>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</si>
  <si>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</si>
  <si>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</si>
  <si>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</si>
  <si>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</si>
  <si>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</si>
  <si>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</si>
  <si>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</si>
  <si>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</si>
  <si>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</si>
  <si>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</si>
  <si>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</si>
  <si>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</si>
  <si>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</si>
  <si>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</si>
  <si>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</si>
  <si>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</si>
  <si>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</si>
  <si>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</si>
  <si>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</si>
  <si>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</si>
  <si>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</si>
  <si>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</si>
  <si>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</si>
  <si>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</si>
  <si>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</si>
  <si>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</si>
  <si>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</si>
  <si>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</si>
  <si>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</si>
  <si>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</si>
  <si>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</si>
  <si>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</si>
  <si>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</si>
  <si>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</si>
  <si>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</si>
  <si>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</si>
  <si>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</si>
  <si>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</si>
  <si>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</si>
  <si>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</si>
  <si>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</si>
  <si>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</si>
  <si>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</si>
  <si>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</si>
  <si>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</si>
  <si>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</si>
  <si>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</si>
  <si>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</si>
  <si>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</si>
  <si>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</si>
  <si>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</si>
  <si>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</si>
  <si>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</si>
  <si>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</si>
  <si>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</si>
  <si>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</si>
  <si>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</si>
  <si>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</si>
  <si>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</si>
  <si>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</si>
  <si>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</si>
  <si>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</si>
  <si>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</si>
  <si>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</si>
  <si>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</si>
  <si>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</si>
  <si>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</si>
  <si>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</si>
  <si>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</si>
  <si>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</si>
  <si>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</si>
  <si>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</si>
  <si>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</si>
  <si>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</si>
  <si>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</si>
  <si>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</si>
  <si>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</si>
  <si>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</si>
  <si>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</si>
  <si>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</si>
  <si>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</si>
  <si>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</si>
  <si>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</si>
  <si>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</si>
  <si>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</si>
  <si>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</si>
  <si>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</si>
  <si>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</si>
  <si>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</si>
  <si>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</si>
  <si>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</si>
  <si>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</si>
  <si>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</si>
  <si>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</si>
  <si>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</si>
  <si>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</si>
  <si>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</si>
  <si>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</si>
  <si>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</si>
  <si>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</si>
  <si>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</si>
  <si>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</si>
  <si>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</si>
  <si>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</si>
  <si>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</si>
  <si>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</si>
  <si>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</si>
  <si>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</si>
  <si>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</si>
  <si>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</si>
  <si>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</si>
  <si>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</si>
  <si>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</si>
  <si>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</si>
  <si>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</si>
  <si>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</si>
  <si>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</si>
  <si>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</si>
  <si>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</si>
  <si>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</si>
  <si>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</si>
  <si>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</si>
  <si>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</si>
  <si>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</si>
  <si>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</si>
  <si>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</si>
  <si>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</si>
  <si>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</si>
  <si>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</si>
  <si>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</si>
  <si>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</si>
  <si>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</si>
  <si>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</si>
  <si>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</si>
  <si>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</si>
  <si>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</si>
  <si>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</si>
  <si>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</si>
  <si>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</si>
  <si>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</si>
  <si>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</si>
  <si>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</si>
  <si>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</si>
  <si>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</si>
  <si>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</si>
  <si>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</si>
  <si>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</si>
  <si>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</si>
  <si>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</si>
  <si>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</si>
  <si>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</si>
  <si>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</si>
  <si>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</si>
  <si>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</si>
  <si>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</si>
  <si>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</si>
  <si>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</si>
  <si>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</si>
  <si>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</si>
  <si>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</si>
  <si>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</si>
  <si>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</si>
  <si>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</si>
  <si>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</si>
  <si>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</si>
  <si>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</si>
  <si>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</si>
  <si>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</si>
  <si>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</si>
  <si>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</si>
  <si>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</si>
  <si>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</si>
  <si>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</si>
  <si>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</si>
  <si>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</si>
  <si>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</si>
  <si>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</si>
  <si>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</si>
  <si>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</si>
  <si>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</si>
  <si>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</si>
  <si>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</si>
  <si>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</si>
  <si>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</si>
  <si>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</si>
  <si>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</si>
  <si>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</si>
  <si>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</si>
  <si>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</si>
  <si>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</si>
  <si>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</si>
  <si>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</si>
  <si>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</si>
  <si>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</si>
  <si>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</si>
  <si>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</si>
  <si>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</si>
  <si>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</si>
  <si>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</si>
  <si>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</si>
  <si>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</si>
  <si>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</si>
  <si>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</si>
  <si>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</si>
  <si>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</si>
  <si>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</si>
  <si>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</si>
  <si>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</si>
  <si>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</si>
  <si>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</si>
  <si>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</si>
  <si>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</si>
  <si>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</si>
  <si>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</si>
  <si>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</si>
  <si>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</si>
  <si>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</si>
  <si>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</si>
  <si>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</si>
  <si>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</si>
  <si>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</si>
  <si>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</si>
  <si>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</si>
  <si>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</si>
  <si>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</si>
  <si>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</si>
  <si>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</si>
  <si>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</si>
  <si>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</si>
  <si>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</si>
  <si>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</si>
  <si>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</si>
  <si>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</si>
  <si>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</si>
  <si>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</si>
  <si>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</si>
  <si>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</si>
  <si>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</si>
  <si>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</si>
  <si>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</si>
  <si>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</si>
  <si>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</si>
  <si>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</si>
  <si>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</si>
  <si>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</si>
  <si>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</si>
  <si>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</si>
  <si>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</si>
  <si>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</si>
  <si>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</si>
  <si>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</si>
  <si>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</si>
  <si>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</si>
  <si>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</si>
  <si>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</si>
  <si>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</si>
  <si>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</si>
  <si>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</si>
  <si>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</si>
  <si>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</si>
  <si>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</si>
  <si>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</si>
  <si>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</si>
  <si>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</si>
  <si>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</si>
  <si>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</si>
  <si>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</si>
  <si>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</si>
  <si>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</si>
  <si>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</si>
  <si>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</si>
  <si>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</si>
  <si>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</si>
  <si>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</si>
  <si>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</si>
  <si>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</si>
  <si>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</si>
  <si>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</si>
  <si>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</si>
  <si>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</si>
  <si>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</si>
  <si>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</si>
  <si>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</si>
  <si>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</si>
  <si>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</si>
  <si>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</si>
  <si>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</si>
  <si>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</si>
  <si>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</si>
  <si>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</si>
  <si>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</si>
  <si>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</si>
  <si>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</si>
  <si>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</si>
  <si>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</si>
  <si>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</si>
  <si>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</si>
  <si>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</si>
  <si>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</si>
  <si>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</si>
  <si>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</si>
  <si>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</si>
  <si>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</si>
  <si>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</si>
  <si>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</si>
  <si>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</si>
  <si>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</si>
  <si>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</si>
  <si>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</si>
  <si>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</si>
  <si>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</si>
  <si>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</si>
  <si>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</si>
  <si>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</si>
  <si>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</si>
  <si>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</si>
  <si>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</si>
  <si>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</si>
  <si>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</si>
  <si>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</si>
  <si>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</si>
  <si>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</si>
  <si>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</si>
  <si>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</si>
  <si>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</si>
  <si>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</si>
  <si>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</si>
  <si>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</si>
  <si>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</si>
  <si>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</si>
  <si>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</si>
  <si>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</si>
  <si>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</si>
  <si>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</si>
  <si>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</si>
  <si>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</si>
  <si>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</si>
  <si>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</si>
  <si>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</si>
  <si>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</si>
  <si>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</si>
  <si>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</si>
  <si>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</si>
  <si>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</si>
  <si>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</si>
  <si>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</si>
  <si>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</si>
  <si>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</si>
  <si>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</si>
  <si>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</si>
  <si>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</si>
  <si>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</si>
  <si>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</si>
  <si>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</si>
  <si>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</si>
  <si>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</si>
  <si>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</si>
  <si>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</si>
  <si>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</si>
  <si>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</si>
  <si>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</si>
  <si>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</si>
  <si>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</si>
  <si>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</si>
  <si>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</si>
  <si>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</si>
  <si>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</si>
  <si>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</si>
  <si>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</si>
  <si>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</si>
  <si>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</si>
  <si>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</si>
  <si>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</si>
  <si>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</si>
  <si>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</si>
  <si>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</si>
  <si>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</si>
  <si>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</si>
  <si>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</si>
  <si>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</si>
  <si>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</si>
  <si>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</si>
  <si>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</si>
  <si>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</si>
  <si>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</si>
  <si>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</si>
  <si>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</si>
  <si>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</si>
  <si>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</si>
  <si>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</si>
  <si>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</si>
  <si>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</si>
  <si>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</si>
  <si>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</si>
  <si>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</si>
  <si>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</si>
  <si>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</si>
  <si>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</si>
  <si>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</si>
  <si>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</si>
  <si>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</si>
  <si>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</si>
  <si>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</si>
  <si>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</si>
  <si>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</si>
  <si>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</si>
  <si>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</si>
  <si>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</si>
  <si>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</si>
  <si>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</si>
  <si>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</si>
  <si>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</si>
  <si>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</si>
  <si>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</si>
  <si>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</si>
  <si>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</si>
  <si>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</si>
  <si>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</si>
  <si>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</si>
  <si>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</si>
  <si>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</si>
  <si>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</si>
  <si>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</si>
  <si>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</si>
  <si>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</si>
  <si>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</si>
  <si>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</si>
  <si>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</si>
  <si>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</si>
  <si>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</si>
  <si>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</si>
  <si>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</si>
  <si>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</si>
  <si>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</si>
  <si>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</si>
  <si>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</si>
  <si>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</si>
  <si>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</si>
  <si>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</si>
  <si>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</si>
  <si>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</si>
  <si>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</si>
  <si>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</si>
  <si>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</si>
  <si>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</si>
  <si>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</si>
  <si>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</si>
  <si>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</si>
  <si>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</si>
  <si>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</si>
  <si>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</si>
  <si>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</si>
  <si>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</si>
  <si>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</si>
  <si>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</si>
  <si>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</si>
  <si>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</si>
  <si>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</si>
  <si>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</si>
  <si>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</si>
  <si>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</si>
  <si>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</si>
  <si>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</si>
  <si>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</si>
  <si>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</si>
  <si>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</si>
  <si>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</si>
  <si>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</si>
  <si>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</si>
  <si>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</si>
  <si>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</si>
  <si>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</si>
  <si>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</si>
  <si>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</si>
  <si>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</si>
  <si>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</si>
  <si>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</si>
  <si>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</si>
  <si>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</si>
  <si>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</si>
  <si>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</si>
  <si>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</si>
  <si>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</si>
  <si>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</si>
  <si>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</si>
  <si>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</si>
  <si>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</si>
  <si>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</si>
  <si>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</si>
  <si>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</si>
  <si>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</si>
  <si>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</si>
  <si>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</si>
  <si>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</si>
  <si>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</si>
  <si>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</si>
  <si>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</si>
  <si>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</si>
  <si>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</si>
  <si>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</si>
  <si>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</si>
  <si>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</si>
  <si>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</si>
  <si>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</si>
  <si>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</si>
  <si>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</si>
  <si>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</si>
  <si>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</si>
  <si>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</si>
  <si>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</si>
  <si>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</si>
  <si>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</si>
  <si>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</si>
  <si>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</si>
  <si>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</si>
  <si>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</si>
  <si>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</si>
  <si>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</si>
  <si>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</si>
  <si>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</si>
  <si>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</si>
  <si>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</si>
  <si>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</si>
  <si>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</si>
  <si>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</si>
  <si>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</si>
  <si>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</si>
  <si>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</si>
  <si>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</si>
  <si>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</si>
  <si>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</si>
  <si>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</si>
  <si>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</si>
  <si>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</si>
  <si>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</si>
  <si>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</si>
  <si>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</si>
  <si>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</si>
  <si>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</si>
  <si>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</si>
  <si>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</si>
  <si>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</si>
  <si>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</si>
  <si>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</si>
  <si>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</si>
  <si>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</si>
  <si>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</si>
  <si>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</si>
  <si>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</si>
  <si>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</si>
  <si>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</si>
  <si>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</si>
  <si>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</si>
  <si>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</si>
  <si>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</si>
  <si>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</si>
  <si>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</si>
  <si>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</si>
  <si>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</si>
  <si>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</si>
  <si>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</si>
  <si>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</si>
  <si>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</si>
  <si>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</si>
  <si>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</si>
  <si>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</si>
  <si>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</si>
  <si>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</si>
  <si>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</si>
  <si>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</si>
  <si>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</si>
  <si>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</si>
  <si>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</si>
  <si>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</si>
  <si>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</si>
  <si>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</si>
  <si>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</si>
  <si>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</si>
  <si>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</si>
  <si>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</si>
  <si>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</si>
  <si>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</si>
  <si>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</si>
  <si>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</si>
  <si>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</si>
  <si>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</si>
  <si>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</si>
  <si>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</si>
  <si>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</si>
  <si>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</si>
  <si>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</si>
  <si>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</si>
  <si>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</si>
  <si>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</si>
  <si>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</si>
  <si>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</si>
  <si>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</si>
  <si>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</si>
  <si>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</si>
  <si>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</si>
  <si>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</si>
  <si>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</si>
  <si>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</si>
  <si>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</si>
  <si>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</si>
  <si>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</si>
  <si>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</si>
  <si>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</si>
  <si>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</si>
  <si>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</si>
  <si>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</si>
  <si>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</si>
  <si>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</si>
  <si>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</si>
  <si>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</si>
  <si>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</si>
  <si>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</si>
  <si>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</si>
  <si>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</si>
  <si>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</si>
  <si>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</si>
  <si>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</si>
  <si>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</si>
  <si>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</si>
  <si>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</si>
  <si>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</si>
  <si>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</si>
  <si>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</si>
  <si>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</si>
  <si>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</si>
  <si>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</si>
  <si>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</si>
  <si>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</si>
  <si>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</si>
  <si>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</si>
  <si>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</si>
  <si>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</si>
  <si>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</si>
  <si>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</si>
  <si>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</si>
  <si>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</si>
  <si>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</si>
  <si>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</si>
  <si>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</si>
  <si>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</si>
  <si>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</si>
  <si>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</si>
  <si>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</si>
  <si>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</si>
  <si>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</si>
  <si>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</si>
  <si>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</si>
  <si>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</si>
  <si>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</si>
  <si>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</si>
  <si>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</si>
  <si>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</si>
  <si>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</si>
  <si>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</si>
  <si>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</si>
  <si>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</si>
  <si>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</si>
  <si>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</si>
  <si>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</si>
  <si>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</si>
  <si>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</si>
  <si>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</si>
  <si>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</si>
  <si>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</si>
  <si>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</si>
  <si>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</si>
  <si>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</si>
  <si>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</si>
  <si>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</si>
  <si>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</si>
  <si>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</si>
  <si>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</si>
  <si>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</si>
  <si>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</si>
  <si>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</si>
  <si>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</si>
  <si>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</si>
  <si>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</si>
  <si>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</si>
  <si>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</si>
  <si>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</si>
  <si>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</si>
  <si>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</si>
  <si>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</si>
  <si>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</si>
  <si>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</si>
  <si>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</si>
  <si>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</si>
  <si>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</si>
  <si>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</si>
  <si>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</si>
  <si>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</si>
  <si>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</si>
  <si>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</si>
  <si>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</si>
  <si>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</si>
  <si>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</si>
  <si>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</si>
  <si>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</si>
  <si>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</si>
  <si>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</si>
  <si>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</si>
  <si>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</si>
  <si>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</si>
  <si>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</si>
  <si>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</si>
  <si>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</si>
  <si>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</si>
  <si>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</si>
  <si>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</si>
  <si>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</si>
  <si>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</si>
  <si>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</si>
  <si>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</si>
  <si>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</si>
  <si>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</si>
  <si>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</si>
  <si>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</si>
  <si>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</si>
  <si>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</si>
  <si>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</si>
  <si>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</si>
  <si>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</si>
  <si>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</si>
  <si>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</si>
  <si>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</si>
  <si>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</si>
  <si>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</si>
  <si>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</si>
  <si>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</si>
  <si>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</si>
  <si>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</si>
  <si>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</si>
  <si>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</si>
  <si>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</si>
  <si>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</si>
  <si>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</si>
  <si>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</si>
  <si>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</si>
  <si>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</si>
  <si>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</si>
  <si>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</si>
  <si>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</si>
  <si>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</si>
  <si>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</si>
  <si>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</si>
  <si>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</si>
  <si>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</si>
  <si>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</si>
  <si>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</si>
  <si>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</si>
  <si>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</si>
  <si>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</si>
  <si>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</si>
  <si>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</si>
  <si>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</si>
  <si>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</si>
  <si>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</si>
  <si>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</si>
  <si>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</si>
  <si>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</si>
  <si>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</si>
  <si>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</si>
  <si>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</si>
  <si>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</si>
  <si>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</si>
  <si>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</si>
  <si>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</si>
  <si>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</si>
  <si>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</si>
  <si>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</si>
  <si>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</si>
  <si>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</si>
  <si>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</si>
  <si>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</si>
  <si>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</si>
  <si>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</si>
  <si>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</si>
  <si>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</si>
  <si>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</si>
  <si>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</si>
  <si>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</si>
  <si>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</si>
  <si>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</si>
  <si>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</si>
  <si>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</si>
  <si>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</si>
  <si>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</si>
  <si>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</si>
  <si>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</si>
  <si>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</si>
  <si>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</si>
  <si>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</si>
  <si>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</si>
  <si>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</si>
  <si>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</si>
  <si>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</si>
  <si>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</si>
  <si>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</si>
  <si>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</si>
  <si>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</si>
  <si>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</si>
  <si>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</si>
  <si>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</si>
  <si>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</si>
  <si>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</si>
  <si>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</si>
  <si>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</si>
  <si>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</si>
  <si>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</si>
  <si>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</si>
  <si>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</si>
  <si>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</si>
  <si>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</si>
  <si>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</si>
  <si>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</si>
  <si>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</si>
  <si>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</si>
  <si>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</si>
  <si>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</si>
  <si>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</si>
  <si>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</si>
  <si>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</si>
  <si>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</si>
  <si>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</si>
  <si>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</si>
  <si>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</si>
  <si>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</si>
  <si>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</si>
  <si>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</si>
  <si>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</si>
  <si>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</si>
  <si>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</si>
  <si>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</si>
  <si>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</si>
  <si>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</si>
  <si>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</si>
  <si>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</si>
  <si>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</si>
  <si>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</si>
  <si>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</si>
  <si>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</si>
  <si>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</si>
  <si>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</si>
  <si>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</si>
  <si>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</si>
  <si>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</si>
  <si>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</si>
  <si>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</si>
  <si>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</si>
  <si>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</si>
  <si>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</si>
  <si>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</si>
  <si>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</si>
  <si>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</si>
  <si>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</si>
  <si>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</si>
  <si>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</si>
  <si>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</si>
  <si>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</si>
  <si>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</si>
  <si>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</si>
  <si>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</si>
  <si>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</si>
  <si>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</si>
  <si>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</si>
  <si>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</si>
  <si>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</si>
  <si>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</si>
  <si>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</si>
  <si>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</si>
  <si>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</si>
  <si>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</si>
  <si>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</si>
  <si>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</si>
  <si>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</si>
  <si>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</si>
  <si>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</si>
  <si>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</si>
  <si>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</si>
  <si>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</si>
  <si>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</si>
  <si>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</si>
  <si>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</si>
  <si>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</si>
  <si>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</si>
  <si>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</si>
  <si>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</si>
  <si>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</si>
  <si>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</si>
  <si>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</si>
  <si>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</si>
  <si>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</si>
  <si>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</si>
  <si>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</si>
  <si>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Julho-17 
</t>
    </r>
    <r>
      <rPr>
        <sz val="10"/>
        <color theme="1"/>
        <rFont val="Cambria"/>
        <family val="1"/>
        <scheme val="major"/>
      </rPr>
      <t>Dados FPM e ICMS: Junho-17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</si>
</sst>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2" fontId="0" fillId="37" borderId="10" xfId="0" applyNumberFormat="1" applyFill="1" applyBorder="1"/>
    <xf numFmtId="2" fontId="31" fillId="37" borderId="10" xfId="0" applyNumberFormat="1" applyFont="1" applyFill="1" applyBorder="1"/>
    <xf numFmtId="0" fontId="18" fillId="35" borderId="0" xfId="44" applyFill="1" applyBorder="1" applyAlignment="1">
      <alignment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30" fillId="35" borderId="0" xfId="44" applyFont="1" applyFill="1" applyBorder="1" applyAlignment="1">
      <alignment horizontal="left"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7" t="s">
        <v>878</v>
      </c>
      <c r="B1" s="58"/>
      <c r="C1" s="58"/>
      <c r="D1" s="58"/>
      <c r="E1" s="59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0" t="s">
        <v>879</v>
      </c>
      <c r="B4" s="61"/>
      <c r="C4" s="61"/>
      <c r="D4" s="61"/>
      <c r="E4" s="62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1" t="s">
        <v>902</v>
      </c>
      <c r="B8" s="72"/>
      <c r="C8" s="72"/>
      <c r="D8" s="72"/>
      <c r="E8" s="73"/>
    </row>
    <row r="9" spans="1:5" ht="23.25" customHeight="1" x14ac:dyDescent="0.25">
      <c r="A9" s="74"/>
      <c r="B9" s="72"/>
      <c r="C9" s="72"/>
      <c r="D9" s="72"/>
      <c r="E9" s="73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7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670502.22499999998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363342.26</v>
      </c>
      <c r="C16" s="25"/>
      <c r="D16" s="63" t="s">
        <v>4</v>
      </c>
      <c r="E16" s="66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4"/>
      <c r="E17" s="67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0.68899999999999995</v>
      </c>
      <c r="C18" s="25"/>
      <c r="D18" s="64"/>
      <c r="E18" s="67"/>
    </row>
    <row r="19" spans="1:5" ht="15.75" thickBot="1" x14ac:dyDescent="0.3">
      <c r="A19" s="34"/>
      <c r="B19" s="36"/>
      <c r="C19" s="25"/>
      <c r="D19" s="64"/>
      <c r="E19" s="67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Idene'!A1:B856,2,FALSE)="sudene/idene","sim","não"))),"")</f>
        <v>não</v>
      </c>
      <c r="C20" s="37"/>
      <c r="D20" s="65"/>
      <c r="E20" s="68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80" t="s">
        <v>899</v>
      </c>
      <c r="C30" s="55"/>
      <c r="D30" s="55"/>
      <c r="E30" s="56"/>
    </row>
    <row r="31" spans="1:5" x14ac:dyDescent="0.25">
      <c r="A31" s="38" t="s">
        <v>869</v>
      </c>
      <c r="B31" s="69" t="s">
        <v>896</v>
      </c>
      <c r="C31" s="69"/>
      <c r="D31" s="69"/>
      <c r="E31" s="70"/>
    </row>
    <row r="32" spans="1:5" x14ac:dyDescent="0.25">
      <c r="A32" s="38" t="s">
        <v>870</v>
      </c>
      <c r="B32" s="55" t="s">
        <v>860</v>
      </c>
      <c r="C32" s="55"/>
      <c r="D32" s="55"/>
      <c r="E32" s="56"/>
    </row>
    <row r="33" spans="1:5" ht="15" customHeight="1" x14ac:dyDescent="0.25">
      <c r="A33" s="24"/>
      <c r="B33" s="77" t="s">
        <v>901</v>
      </c>
      <c r="C33" s="77"/>
      <c r="D33" s="77"/>
      <c r="E33" s="26"/>
    </row>
    <row r="34" spans="1:5" x14ac:dyDescent="0.25">
      <c r="A34" s="24"/>
      <c r="B34" s="77"/>
      <c r="C34" s="77"/>
      <c r="D34" s="77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5">
        <f ca="1">TODAY()</f>
        <v>42935</v>
      </c>
      <c r="C43" s="75"/>
      <c r="D43" s="75"/>
      <c r="E43" s="76"/>
    </row>
    <row r="44" spans="1:5" x14ac:dyDescent="0.25">
      <c r="A44" s="24" t="s">
        <v>885</v>
      </c>
      <c r="B44" s="52" t="s">
        <v>898</v>
      </c>
      <c r="C44" s="25"/>
      <c r="D44" s="25"/>
      <c r="E44" s="26"/>
    </row>
    <row r="45" spans="1:5" ht="15.75" thickBot="1" x14ac:dyDescent="0.3">
      <c r="A45" s="53"/>
      <c r="B45" s="54"/>
      <c r="C45" s="54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6" t="s">
        <v>889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6" t="s">
        <v>888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workbookViewId="0">
      <selection activeCell="L861" sqref="L861"/>
    </sheetView>
  </sheetViews>
  <sheetFormatPr defaultRowHeight="15" x14ac:dyDescent="0.25"/>
  <cols>
    <col min="1" max="1" width="15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14" t="s">
        <v>7</v>
      </c>
      <c r="B6" s="47">
        <v>536401.78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14" t="s">
        <v>8</v>
      </c>
      <c r="B7" s="47">
        <v>1072803.54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14" t="s">
        <v>9</v>
      </c>
      <c r="B8" s="47">
        <v>894002.95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14" t="s">
        <v>10</v>
      </c>
      <c r="B9" s="47">
        <v>536401.78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14" t="s">
        <v>11</v>
      </c>
      <c r="B10" s="47">
        <v>536401.78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14" t="s">
        <v>12</v>
      </c>
      <c r="B11" s="47">
        <v>894002.95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14" t="s">
        <v>13</v>
      </c>
      <c r="B12" s="47">
        <v>536401.78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14" t="s">
        <v>14</v>
      </c>
      <c r="B13" s="47">
        <v>536401.78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14" t="s">
        <v>15</v>
      </c>
      <c r="B14" s="47">
        <v>1072803.54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14" t="s">
        <v>16</v>
      </c>
      <c r="B15" s="47">
        <v>715202.37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14" t="s">
        <v>17</v>
      </c>
      <c r="B16" s="47">
        <v>1251604.1200000001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14" t="s">
        <v>18</v>
      </c>
      <c r="B17" s="47">
        <v>536401.78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14" t="s">
        <v>19</v>
      </c>
      <c r="B18" s="47">
        <v>536401.78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14" t="s">
        <v>20</v>
      </c>
      <c r="B19" s="47">
        <v>536401.78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14" t="s">
        <v>21</v>
      </c>
      <c r="B20" s="47">
        <v>1430404.73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14" t="s">
        <v>22</v>
      </c>
      <c r="B21" s="47">
        <v>2324407.65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14" t="s">
        <v>23</v>
      </c>
      <c r="B22" s="47">
        <v>536401.78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14" t="s">
        <v>24</v>
      </c>
      <c r="B23" s="47">
        <v>1609205.31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14" t="s">
        <v>25</v>
      </c>
      <c r="B24" s="47">
        <v>536401.78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14" t="s">
        <v>26</v>
      </c>
      <c r="B25" s="47">
        <v>1072803.54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14" t="s">
        <v>27</v>
      </c>
      <c r="B26" s="47">
        <v>894002.95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14" t="s">
        <v>28</v>
      </c>
      <c r="B27" s="47">
        <v>536401.78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14" t="s">
        <v>29</v>
      </c>
      <c r="B28" s="47">
        <v>536401.78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14" t="s">
        <v>30</v>
      </c>
      <c r="B29" s="47">
        <v>715202.37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14" t="s">
        <v>31</v>
      </c>
      <c r="B30" s="47">
        <v>536401.78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14" t="s">
        <v>32</v>
      </c>
      <c r="B31" s="47">
        <v>894002.95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14" t="s">
        <v>33</v>
      </c>
      <c r="B32" s="47">
        <v>536401.78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14" t="s">
        <v>34</v>
      </c>
      <c r="B33" s="47">
        <v>536401.78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14" t="s">
        <v>35</v>
      </c>
      <c r="B34" s="47">
        <v>1609205.31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14" t="s">
        <v>36</v>
      </c>
      <c r="B35" s="47">
        <v>715202.37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14" t="s">
        <v>37</v>
      </c>
      <c r="B36" s="47">
        <v>536401.78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14" t="s">
        <v>38</v>
      </c>
      <c r="B37" s="47">
        <v>715202.37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14" t="s">
        <v>39</v>
      </c>
      <c r="B38" s="47">
        <v>536401.78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14" t="s">
        <v>40</v>
      </c>
      <c r="B39" s="47">
        <v>536401.78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14" t="s">
        <v>41</v>
      </c>
      <c r="B40" s="47">
        <v>536401.78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14" t="s">
        <v>42</v>
      </c>
      <c r="B41" s="47">
        <v>536401.78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14" t="s">
        <v>43</v>
      </c>
      <c r="B42" s="47">
        <v>1430404.73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14" t="s">
        <v>44</v>
      </c>
      <c r="B43" s="47">
        <v>3039610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14" t="s">
        <v>45</v>
      </c>
      <c r="B44" s="47">
        <v>536401.78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14" t="s">
        <v>46</v>
      </c>
      <c r="B45" s="47">
        <v>536401.78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14" t="s">
        <v>47</v>
      </c>
      <c r="B46" s="47">
        <v>536401.78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14" t="s">
        <v>48</v>
      </c>
      <c r="B47" s="47">
        <v>536401.78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14" t="s">
        <v>49</v>
      </c>
      <c r="B48" s="47">
        <v>536401.78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14" t="s">
        <v>50</v>
      </c>
      <c r="B49" s="47">
        <v>2860809.42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14" t="s">
        <v>51</v>
      </c>
      <c r="B50" s="47">
        <v>715202.37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14" t="s">
        <v>52</v>
      </c>
      <c r="B51" s="47">
        <v>1609205.31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14" t="s">
        <v>53</v>
      </c>
      <c r="B52" s="47">
        <v>894002.95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14" t="s">
        <v>54</v>
      </c>
      <c r="B53" s="47">
        <v>536401.78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14" t="s">
        <v>55</v>
      </c>
      <c r="B54" s="47">
        <v>536401.78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14" t="s">
        <v>56</v>
      </c>
      <c r="B55" s="47">
        <v>1072803.54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14" t="s">
        <v>57</v>
      </c>
      <c r="B56" s="47">
        <v>894002.95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14" t="s">
        <v>58</v>
      </c>
      <c r="B57" s="47">
        <v>894002.95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14" t="s">
        <v>59</v>
      </c>
      <c r="B58" s="47">
        <v>536401.78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14" t="s">
        <v>60</v>
      </c>
      <c r="B59" s="47">
        <v>1072803.54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14" t="s">
        <v>61</v>
      </c>
      <c r="B60" s="47">
        <v>536401.78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14" t="s">
        <v>62</v>
      </c>
      <c r="B61" s="47">
        <v>1251604.1200000001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14" t="s">
        <v>63</v>
      </c>
      <c r="B62" s="47">
        <v>536401.78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14" t="s">
        <v>64</v>
      </c>
      <c r="B63" s="47">
        <v>536401.78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14" t="s">
        <v>65</v>
      </c>
      <c r="B64" s="47">
        <v>1430404.73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14" t="s">
        <v>66</v>
      </c>
      <c r="B65" s="47">
        <v>536401.78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14" t="s">
        <v>67</v>
      </c>
      <c r="B66" s="47">
        <v>3218410.59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14" t="s">
        <v>68</v>
      </c>
      <c r="B67" s="47">
        <v>536401.78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14" t="s">
        <v>69</v>
      </c>
      <c r="B68" s="47">
        <v>1072803.54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14" t="s">
        <v>70</v>
      </c>
      <c r="B69" s="47">
        <v>715202.37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14" t="s">
        <v>71</v>
      </c>
      <c r="B70" s="47">
        <v>536401.78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14" t="s">
        <v>72</v>
      </c>
      <c r="B71" s="47">
        <v>31788396.539999999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14" t="s">
        <v>73</v>
      </c>
      <c r="B72" s="47">
        <v>1251604.1200000001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14" t="s">
        <v>74</v>
      </c>
      <c r="B73" s="47">
        <v>536401.78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14" t="s">
        <v>75</v>
      </c>
      <c r="B74" s="47">
        <v>715202.37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14" t="s">
        <v>76</v>
      </c>
      <c r="B75" s="47">
        <v>536401.78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14" t="s">
        <v>77</v>
      </c>
      <c r="B76" s="47">
        <v>536401.78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14" t="s">
        <v>78</v>
      </c>
      <c r="B77" s="47">
        <v>4977075.0999999996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14" t="s">
        <v>79</v>
      </c>
      <c r="B78" s="47">
        <v>536401.78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14" t="s">
        <v>80</v>
      </c>
      <c r="B79" s="47">
        <v>894002.95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14" t="s">
        <v>81</v>
      </c>
      <c r="B80" s="47">
        <v>536401.78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14" t="s">
        <v>82</v>
      </c>
      <c r="B81" s="47">
        <v>1609205.31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14" t="s">
        <v>83</v>
      </c>
      <c r="B82" s="47">
        <v>536401.78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14" t="s">
        <v>84</v>
      </c>
      <c r="B83" s="47">
        <v>1788005.89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14" t="s">
        <v>85</v>
      </c>
      <c r="B84" s="47">
        <v>1788005.89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14" t="s">
        <v>86</v>
      </c>
      <c r="B85" s="47">
        <v>536401.78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14" t="s">
        <v>87</v>
      </c>
      <c r="B86" s="47">
        <v>536401.78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14" t="s">
        <v>88</v>
      </c>
      <c r="B87" s="47">
        <v>536401.78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14" t="s">
        <v>89</v>
      </c>
      <c r="B88" s="47">
        <v>894002.95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14" t="s">
        <v>90</v>
      </c>
      <c r="B89" s="47">
        <v>715202.37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14" t="s">
        <v>91</v>
      </c>
      <c r="B90" s="47">
        <v>1072803.54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14" t="s">
        <v>92</v>
      </c>
      <c r="B91" s="47">
        <v>536401.78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14" t="s">
        <v>93</v>
      </c>
      <c r="B92" s="47">
        <v>536401.78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14" t="s">
        <v>94</v>
      </c>
      <c r="B93" s="47">
        <v>715202.37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14" t="s">
        <v>95</v>
      </c>
      <c r="B94" s="47">
        <v>1072803.54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14" t="s">
        <v>96</v>
      </c>
      <c r="B95" s="47">
        <v>894002.95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14" t="s">
        <v>97</v>
      </c>
      <c r="B96" s="47">
        <v>536401.78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14" t="s">
        <v>98</v>
      </c>
      <c r="B97" s="47">
        <v>536401.78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14" t="s">
        <v>99</v>
      </c>
      <c r="B98" s="47">
        <v>894002.95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14" t="s">
        <v>100</v>
      </c>
      <c r="B99" s="47">
        <v>1430404.73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14" t="s">
        <v>101</v>
      </c>
      <c r="B100" s="47">
        <v>894002.95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14" t="s">
        <v>102</v>
      </c>
      <c r="B101" s="47">
        <v>536401.78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14" t="s">
        <v>103</v>
      </c>
      <c r="B102" s="47">
        <v>1609205.31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14" t="s">
        <v>104</v>
      </c>
      <c r="B103" s="47">
        <v>715202.37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14" t="s">
        <v>105</v>
      </c>
      <c r="B104" s="47">
        <v>715202.37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14" t="s">
        <v>106</v>
      </c>
      <c r="B105" s="47">
        <v>536401.78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14" t="s">
        <v>107</v>
      </c>
      <c r="B106" s="47">
        <v>1251604.1200000001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14" t="s">
        <v>108</v>
      </c>
      <c r="B107" s="47">
        <v>1251604.1200000001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14" t="s">
        <v>109</v>
      </c>
      <c r="B108" s="47">
        <v>536401.78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14" t="s">
        <v>110</v>
      </c>
      <c r="B109" s="47">
        <v>894002.95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14" t="s">
        <v>111</v>
      </c>
      <c r="B110" s="47">
        <v>536401.78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14" t="s">
        <v>112</v>
      </c>
      <c r="B111" s="47">
        <v>715202.37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14" t="s">
        <v>113</v>
      </c>
      <c r="B112" s="47">
        <v>536401.78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14" t="s">
        <v>114</v>
      </c>
      <c r="B113" s="47">
        <v>536401.78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14" t="s">
        <v>115</v>
      </c>
      <c r="B114" s="47">
        <v>715202.37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14" t="s">
        <v>116</v>
      </c>
      <c r="B115" s="47">
        <v>1609205.31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14" t="s">
        <v>117</v>
      </c>
      <c r="B116" s="47">
        <v>536401.78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14" t="s">
        <v>118</v>
      </c>
      <c r="B117" s="47">
        <v>536401.78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14" t="s">
        <v>119</v>
      </c>
      <c r="B118" s="47">
        <v>894002.95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14" t="s">
        <v>120</v>
      </c>
      <c r="B119" s="47">
        <v>536401.78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14" t="s">
        <v>121</v>
      </c>
      <c r="B120" s="47">
        <v>1072803.54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14" t="s">
        <v>122</v>
      </c>
      <c r="B121" s="47">
        <v>1251604.1200000001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14" t="s">
        <v>123</v>
      </c>
      <c r="B122" s="47">
        <v>715202.37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14" t="s">
        <v>124</v>
      </c>
      <c r="B123" s="47">
        <v>536401.78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14" t="s">
        <v>125</v>
      </c>
      <c r="B124" s="47">
        <v>894002.95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14" t="s">
        <v>126</v>
      </c>
      <c r="B125" s="47">
        <v>1072803.54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14" t="s">
        <v>127</v>
      </c>
      <c r="B126" s="47">
        <v>1072803.54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14" t="s">
        <v>128</v>
      </c>
      <c r="B127" s="47">
        <v>536401.78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14" t="s">
        <v>129</v>
      </c>
      <c r="B128" s="47">
        <v>1966806.48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14" t="s">
        <v>130</v>
      </c>
      <c r="B129" s="47">
        <v>715202.37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14" t="s">
        <v>131</v>
      </c>
      <c r="B130" s="47">
        <v>536401.78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14" t="s">
        <v>132</v>
      </c>
      <c r="B131" s="47">
        <v>894002.95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14" t="s">
        <v>133</v>
      </c>
      <c r="B132" s="47">
        <v>1251604.1200000001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14" t="s">
        <v>134</v>
      </c>
      <c r="B133" s="47">
        <v>536401.78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14" t="s">
        <v>135</v>
      </c>
      <c r="B134" s="47">
        <v>536401.78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14" t="s">
        <v>136</v>
      </c>
      <c r="B135" s="47">
        <v>715202.37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14" t="s">
        <v>137</v>
      </c>
      <c r="B136" s="47">
        <v>894002.95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14" t="s">
        <v>138</v>
      </c>
      <c r="B137" s="47">
        <v>536401.78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14" t="s">
        <v>139</v>
      </c>
      <c r="B138" s="47">
        <v>536401.78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14" t="s">
        <v>140</v>
      </c>
      <c r="B139" s="47">
        <v>536401.78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14" t="s">
        <v>141</v>
      </c>
      <c r="B140" s="47">
        <v>1609205.31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14" t="s">
        <v>142</v>
      </c>
      <c r="B141" s="47">
        <v>536401.78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14" t="s">
        <v>143</v>
      </c>
      <c r="B142" s="47">
        <v>536401.78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14" t="s">
        <v>144</v>
      </c>
      <c r="B143" s="47">
        <v>894002.95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14" t="s">
        <v>145</v>
      </c>
      <c r="B144" s="47">
        <v>536401.78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14" t="s">
        <v>146</v>
      </c>
      <c r="B145" s="47">
        <v>894002.95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14" t="s">
        <v>147</v>
      </c>
      <c r="B146" s="47">
        <v>536401.78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14" t="s">
        <v>148</v>
      </c>
      <c r="B147" s="47">
        <v>536401.78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14" t="s">
        <v>149</v>
      </c>
      <c r="B148" s="47">
        <v>1072803.54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14" t="s">
        <v>150</v>
      </c>
      <c r="B149" s="47">
        <v>536401.78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14" t="s">
        <v>151</v>
      </c>
      <c r="B150" s="47">
        <v>1251604.1200000001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14" t="s">
        <v>152</v>
      </c>
      <c r="B151" s="47">
        <v>1430404.73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14" t="s">
        <v>153</v>
      </c>
      <c r="B152" s="47">
        <v>2503208.23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14" t="s">
        <v>154</v>
      </c>
      <c r="B153" s="47">
        <v>536401.78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14" t="s">
        <v>155</v>
      </c>
      <c r="B154" s="47">
        <v>536401.78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14" t="s">
        <v>156</v>
      </c>
      <c r="B155" s="47">
        <v>1072803.54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14" t="s">
        <v>157</v>
      </c>
      <c r="B156" s="47">
        <v>536401.78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14" t="s">
        <v>158</v>
      </c>
      <c r="B157" s="47">
        <v>715202.37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14" t="s">
        <v>159</v>
      </c>
      <c r="B158" s="47">
        <v>715202.37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14" t="s">
        <v>160</v>
      </c>
      <c r="B159" s="47">
        <v>894002.95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14" t="s">
        <v>161</v>
      </c>
      <c r="B160" s="47">
        <v>1072803.54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14" t="s">
        <v>162</v>
      </c>
      <c r="B161" s="47">
        <v>1430404.73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14" t="s">
        <v>163</v>
      </c>
      <c r="B162" s="47">
        <v>1072803.54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14" t="s">
        <v>164</v>
      </c>
      <c r="B163" s="47">
        <v>1072803.54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14" t="s">
        <v>165</v>
      </c>
      <c r="B164" s="47">
        <v>536401.78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14" t="s">
        <v>166</v>
      </c>
      <c r="B165" s="47">
        <v>536401.78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14" t="s">
        <v>167</v>
      </c>
      <c r="B166" s="47">
        <v>536401.78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14" t="s">
        <v>168</v>
      </c>
      <c r="B167" s="47">
        <v>536401.78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14" t="s">
        <v>169</v>
      </c>
      <c r="B168" s="47">
        <v>536401.78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14" t="s">
        <v>170</v>
      </c>
      <c r="B169" s="47">
        <v>536401.78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14" t="s">
        <v>171</v>
      </c>
      <c r="B170" s="47">
        <v>1072803.54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14" t="s">
        <v>172</v>
      </c>
      <c r="B171" s="47">
        <v>2324407.65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14" t="s">
        <v>173</v>
      </c>
      <c r="B172" s="47">
        <v>536401.78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14" t="s">
        <v>174</v>
      </c>
      <c r="B173" s="47">
        <v>536401.78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14" t="s">
        <v>175</v>
      </c>
      <c r="B174" s="47">
        <v>536401.78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14" t="s">
        <v>176</v>
      </c>
      <c r="B175" s="47">
        <v>536401.78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14" t="s">
        <v>177</v>
      </c>
      <c r="B176" s="47">
        <v>1072803.54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14" t="s">
        <v>178</v>
      </c>
      <c r="B177" s="47">
        <v>536401.78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14" t="s">
        <v>179</v>
      </c>
      <c r="B178" s="47">
        <v>536401.78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14" t="s">
        <v>180</v>
      </c>
      <c r="B179" s="47">
        <v>715202.37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14" t="s">
        <v>181</v>
      </c>
      <c r="B180" s="47">
        <v>536401.78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14" t="s">
        <v>182</v>
      </c>
      <c r="B181" s="47">
        <v>536401.78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14" t="s">
        <v>183</v>
      </c>
      <c r="B182" s="47">
        <v>894002.95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14" t="s">
        <v>184</v>
      </c>
      <c r="B183" s="47">
        <v>715202.37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14" t="s">
        <v>185</v>
      </c>
      <c r="B184" s="47">
        <v>536401.78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14" t="s">
        <v>186</v>
      </c>
      <c r="B185" s="47">
        <v>536401.78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14" t="s">
        <v>187</v>
      </c>
      <c r="B186" s="47">
        <v>536401.78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14" t="s">
        <v>188</v>
      </c>
      <c r="B187" s="47">
        <v>536401.78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14" t="s">
        <v>189</v>
      </c>
      <c r="B188" s="47">
        <v>1251604.1200000001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14" t="s">
        <v>190</v>
      </c>
      <c r="B189" s="47">
        <v>536401.78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14" t="s">
        <v>191</v>
      </c>
      <c r="B190" s="47">
        <v>536401.78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14" t="s">
        <v>192</v>
      </c>
      <c r="B191" s="47">
        <v>536401.78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14" t="s">
        <v>193</v>
      </c>
      <c r="B192" s="47">
        <v>536401.78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14" t="s">
        <v>194</v>
      </c>
      <c r="B193" s="47">
        <v>715202.37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14" t="s">
        <v>195</v>
      </c>
      <c r="B194" s="47">
        <v>536401.78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14" t="s">
        <v>196</v>
      </c>
      <c r="B195" s="47">
        <v>1251604.1200000001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14" t="s">
        <v>197</v>
      </c>
      <c r="B196" s="47">
        <v>536401.78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14" t="s">
        <v>198</v>
      </c>
      <c r="B197" s="47">
        <v>536401.78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14" t="s">
        <v>199</v>
      </c>
      <c r="B198" s="47">
        <v>1072803.54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14" t="s">
        <v>200</v>
      </c>
      <c r="B199" s="47">
        <v>536401.78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14" t="s">
        <v>201</v>
      </c>
      <c r="B200" s="47">
        <v>894002.95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14" t="s">
        <v>202</v>
      </c>
      <c r="B201" s="47">
        <v>715202.37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14" t="s">
        <v>203</v>
      </c>
      <c r="B202" s="47">
        <v>536401.78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14" t="s">
        <v>204</v>
      </c>
      <c r="B203" s="47">
        <v>536401.78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14" t="s">
        <v>205</v>
      </c>
      <c r="B204" s="47">
        <v>715202.37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14" t="s">
        <v>206</v>
      </c>
      <c r="B205" s="47">
        <v>1966806.48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14" t="s">
        <v>207</v>
      </c>
      <c r="B206" s="47">
        <v>536401.78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14" t="s">
        <v>208</v>
      </c>
      <c r="B207" s="47">
        <v>536401.78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14" t="s">
        <v>209</v>
      </c>
      <c r="B208" s="47">
        <v>3039610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14" t="s">
        <v>210</v>
      </c>
      <c r="B209" s="47">
        <v>1072803.54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14" t="s">
        <v>211</v>
      </c>
      <c r="B210" s="47">
        <v>536401.78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14" t="s">
        <v>212</v>
      </c>
      <c r="B211" s="47">
        <v>4977075.0999999996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14" t="s">
        <v>213</v>
      </c>
      <c r="B212" s="47">
        <v>536401.78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14" t="s">
        <v>214</v>
      </c>
      <c r="B213" s="47">
        <v>1251604.1200000001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14" t="s">
        <v>215</v>
      </c>
      <c r="B214" s="47">
        <v>536401.78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14" t="s">
        <v>216</v>
      </c>
      <c r="B215" s="47">
        <v>536401.78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14" t="s">
        <v>217</v>
      </c>
      <c r="B216" s="47">
        <v>1251604.1200000001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14" t="s">
        <v>218</v>
      </c>
      <c r="B217" s="47">
        <v>715202.37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14" t="s">
        <v>219</v>
      </c>
      <c r="B218" s="47">
        <v>1251604.1200000001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14" t="s">
        <v>220</v>
      </c>
      <c r="B219" s="47">
        <v>2860809.42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14" t="s">
        <v>221</v>
      </c>
      <c r="B220" s="47">
        <v>536401.78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14" t="s">
        <v>222</v>
      </c>
      <c r="B221" s="47">
        <v>536401.78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14" t="s">
        <v>223</v>
      </c>
      <c r="B222" s="47">
        <v>536401.78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14" t="s">
        <v>224</v>
      </c>
      <c r="B223" s="47">
        <v>536401.78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14" t="s">
        <v>225</v>
      </c>
      <c r="B224" s="47">
        <v>536401.78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14" t="s">
        <v>226</v>
      </c>
      <c r="B225" s="47">
        <v>536401.78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14" t="s">
        <v>227</v>
      </c>
      <c r="B226" s="47">
        <v>536401.78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14" t="s">
        <v>228</v>
      </c>
      <c r="B227" s="47">
        <v>536401.78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14" t="s">
        <v>229</v>
      </c>
      <c r="B228" s="47">
        <v>536401.78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14" t="s">
        <v>230</v>
      </c>
      <c r="B229" s="47">
        <v>715202.37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14" t="s">
        <v>231</v>
      </c>
      <c r="B230" s="47">
        <v>536401.78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14" t="s">
        <v>232</v>
      </c>
      <c r="B231" s="47">
        <v>536401.78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14" t="s">
        <v>233</v>
      </c>
      <c r="B232" s="47">
        <v>715202.37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14" t="s">
        <v>234</v>
      </c>
      <c r="B233" s="47">
        <v>536401.78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14" t="s">
        <v>235</v>
      </c>
      <c r="B234" s="47">
        <v>536401.78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14" t="s">
        <v>236</v>
      </c>
      <c r="B235" s="47">
        <v>894002.95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14" t="s">
        <v>237</v>
      </c>
      <c r="B236" s="47">
        <v>536401.78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14" t="s">
        <v>238</v>
      </c>
      <c r="B237" s="47">
        <v>536401.78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14" t="s">
        <v>239</v>
      </c>
      <c r="B238" s="47">
        <v>2324407.65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14" t="s">
        <v>240</v>
      </c>
      <c r="B239" s="47">
        <v>536401.78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14" t="s">
        <v>241</v>
      </c>
      <c r="B240" s="47">
        <v>536401.78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14" t="s">
        <v>242</v>
      </c>
      <c r="B241" s="47">
        <v>536401.78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14" t="s">
        <v>243</v>
      </c>
      <c r="B242" s="47">
        <v>536401.78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14" t="s">
        <v>244</v>
      </c>
      <c r="B243" s="47">
        <v>536401.78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14" t="s">
        <v>245</v>
      </c>
      <c r="B244" s="47">
        <v>536401.78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14" t="s">
        <v>246</v>
      </c>
      <c r="B245" s="47">
        <v>536401.78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14" t="s">
        <v>247</v>
      </c>
      <c r="B246" s="47">
        <v>1788005.89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14" t="s">
        <v>248</v>
      </c>
      <c r="B247" s="47">
        <v>536401.78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14" t="s">
        <v>249</v>
      </c>
      <c r="B248" s="47">
        <v>536401.78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14" t="s">
        <v>250</v>
      </c>
      <c r="B249" s="47">
        <v>536401.78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14" t="s">
        <v>251</v>
      </c>
      <c r="B250" s="47">
        <v>1072803.54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14" t="s">
        <v>252</v>
      </c>
      <c r="B251" s="47">
        <v>536401.78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14" t="s">
        <v>253</v>
      </c>
      <c r="B252" s="47">
        <v>536401.78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14" t="s">
        <v>254</v>
      </c>
      <c r="B253" s="47">
        <v>4977075.0999999996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14" t="s">
        <v>255</v>
      </c>
      <c r="B254" s="47">
        <v>536401.78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14" t="s">
        <v>256</v>
      </c>
      <c r="B255" s="47">
        <v>536401.78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14" t="s">
        <v>257</v>
      </c>
      <c r="B256" s="47">
        <v>715202.37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6" x14ac:dyDescent="0.25">
      <c r="A257" s="14" t="s">
        <v>258</v>
      </c>
      <c r="B257" s="47">
        <v>536401.78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6" x14ac:dyDescent="0.25">
      <c r="A258" s="14" t="s">
        <v>259</v>
      </c>
      <c r="B258" s="47">
        <v>536401.78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6" x14ac:dyDescent="0.25">
      <c r="A259" s="14" t="s">
        <v>260</v>
      </c>
      <c r="B259" s="47">
        <v>536401.78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6" x14ac:dyDescent="0.25">
      <c r="A260" s="14" t="s">
        <v>261</v>
      </c>
      <c r="B260" s="47">
        <v>536401.78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6" x14ac:dyDescent="0.25">
      <c r="A261" s="14" t="s">
        <v>262</v>
      </c>
      <c r="B261" s="47">
        <v>536401.78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6" x14ac:dyDescent="0.25">
      <c r="A262" s="14" t="s">
        <v>886</v>
      </c>
      <c r="B262" s="47">
        <v>536401.78</v>
      </c>
      <c r="C262" s="21">
        <v>33.64</v>
      </c>
      <c r="D262" s="21">
        <v>0</v>
      </c>
      <c r="E262" s="14" t="s">
        <v>886</v>
      </c>
      <c r="F262" s="6" t="str">
        <f t="shared" si="3"/>
        <v>ok</v>
      </c>
    </row>
    <row r="263" spans="1:6" x14ac:dyDescent="0.25">
      <c r="A263" s="14" t="s">
        <v>264</v>
      </c>
      <c r="B263" s="47">
        <v>536401.78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6" x14ac:dyDescent="0.25">
      <c r="A264" s="14" t="s">
        <v>265</v>
      </c>
      <c r="B264" s="47">
        <v>536401.78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6" x14ac:dyDescent="0.25">
      <c r="A265" s="14" t="s">
        <v>266</v>
      </c>
      <c r="B265" s="47">
        <v>894002.95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6" x14ac:dyDescent="0.25">
      <c r="A266" s="14" t="s">
        <v>267</v>
      </c>
      <c r="B266" s="47">
        <v>536401.78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6" x14ac:dyDescent="0.25">
      <c r="A267" s="14" t="s">
        <v>268</v>
      </c>
      <c r="B267" s="47">
        <v>536401.78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6" x14ac:dyDescent="0.25">
      <c r="A268" s="14" t="s">
        <v>269</v>
      </c>
      <c r="B268" s="47">
        <v>536401.78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6" x14ac:dyDescent="0.25">
      <c r="A269" s="14" t="s">
        <v>270</v>
      </c>
      <c r="B269" s="47">
        <v>536401.78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6" x14ac:dyDescent="0.25">
      <c r="A270" s="14" t="s">
        <v>271</v>
      </c>
      <c r="B270" s="47">
        <v>1251604.1200000001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6" x14ac:dyDescent="0.25">
      <c r="A271" s="14" t="s">
        <v>272</v>
      </c>
      <c r="B271" s="47">
        <v>715202.37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6" x14ac:dyDescent="0.25">
      <c r="A272" s="14" t="s">
        <v>273</v>
      </c>
      <c r="B272" s="47">
        <v>536401.78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14" t="s">
        <v>274</v>
      </c>
      <c r="B273" s="47">
        <v>536401.78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14" t="s">
        <v>275</v>
      </c>
      <c r="B274" s="47">
        <v>894002.95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14" t="s">
        <v>276</v>
      </c>
      <c r="B275" s="47">
        <v>1072803.54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14" t="s">
        <v>277</v>
      </c>
      <c r="B276" s="47">
        <v>2145607.0499999998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14" t="s">
        <v>278</v>
      </c>
      <c r="B277" s="47">
        <v>1251604.1200000001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14" t="s">
        <v>279</v>
      </c>
      <c r="B278" s="47">
        <v>1430404.73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14" t="s">
        <v>280</v>
      </c>
      <c r="B279" s="47">
        <v>536401.78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14" t="s">
        <v>281</v>
      </c>
      <c r="B280" s="47">
        <v>715202.37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14" t="s">
        <v>282</v>
      </c>
      <c r="B281" s="47">
        <v>536401.78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14" t="s">
        <v>283</v>
      </c>
      <c r="B282" s="47">
        <v>536401.78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14" t="s">
        <v>284</v>
      </c>
      <c r="B283" s="47">
        <v>536401.78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14" t="s">
        <v>285</v>
      </c>
      <c r="B284" s="47">
        <v>715202.37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14" t="s">
        <v>286</v>
      </c>
      <c r="B285" s="47">
        <v>536401.78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14" t="s">
        <v>287</v>
      </c>
      <c r="B286" s="47">
        <v>1430404.73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14" t="s">
        <v>288</v>
      </c>
      <c r="B287" s="47">
        <v>536401.78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14" t="s">
        <v>289</v>
      </c>
      <c r="B288" s="47">
        <v>536401.78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14" t="s">
        <v>290</v>
      </c>
      <c r="B289" s="47">
        <v>536401.78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14" t="s">
        <v>291</v>
      </c>
      <c r="B290" s="47">
        <v>536401.78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14" t="s">
        <v>292</v>
      </c>
      <c r="B291" s="47">
        <v>894002.95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14" t="s">
        <v>293</v>
      </c>
      <c r="B292" s="47">
        <v>536401.78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14" t="s">
        <v>294</v>
      </c>
      <c r="B293" s="47">
        <v>715202.37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14" t="s">
        <v>295</v>
      </c>
      <c r="B294" s="47">
        <v>715202.37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14" t="s">
        <v>296</v>
      </c>
      <c r="B295" s="47">
        <v>536401.78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14" t="s">
        <v>297</v>
      </c>
      <c r="B296" s="47">
        <v>2145607.0499999998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14" t="s">
        <v>298</v>
      </c>
      <c r="B297" s="47">
        <v>536401.78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14" t="s">
        <v>299</v>
      </c>
      <c r="B298" s="47">
        <v>536401.78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14" t="s">
        <v>300</v>
      </c>
      <c r="B299" s="47">
        <v>536401.78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14" t="s">
        <v>301</v>
      </c>
      <c r="B300" s="47">
        <v>715202.37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14" t="s">
        <v>302</v>
      </c>
      <c r="B301" s="47">
        <v>536401.78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14" t="s">
        <v>303</v>
      </c>
      <c r="B302" s="47">
        <v>1251604.1200000001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14" t="s">
        <v>304</v>
      </c>
      <c r="B303" s="47">
        <v>536401.78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14" t="s">
        <v>305</v>
      </c>
      <c r="B304" s="47">
        <v>536401.78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6" x14ac:dyDescent="0.25">
      <c r="A305" s="14" t="s">
        <v>306</v>
      </c>
      <c r="B305" s="47">
        <v>536401.78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6" x14ac:dyDescent="0.25">
      <c r="A306" s="14" t="s">
        <v>307</v>
      </c>
      <c r="B306" s="47">
        <v>536401.78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6" x14ac:dyDescent="0.25">
      <c r="A307" s="14" t="s">
        <v>308</v>
      </c>
      <c r="B307" s="47">
        <v>894002.95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6" x14ac:dyDescent="0.25">
      <c r="A308" s="14" t="s">
        <v>309</v>
      </c>
      <c r="B308" s="47">
        <v>536401.78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6" x14ac:dyDescent="0.25">
      <c r="A309" s="14" t="s">
        <v>310</v>
      </c>
      <c r="B309" s="47">
        <v>536401.78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6" x14ac:dyDescent="0.25">
      <c r="A310" s="14" t="s">
        <v>311</v>
      </c>
      <c r="B310" s="47">
        <v>1966806.48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6" x14ac:dyDescent="0.25">
      <c r="A311" s="14" t="s">
        <v>312</v>
      </c>
      <c r="B311" s="47">
        <v>536401.78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6" x14ac:dyDescent="0.25">
      <c r="A312" s="14" t="s">
        <v>313</v>
      </c>
      <c r="B312" s="47">
        <v>536401.78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6" x14ac:dyDescent="0.25">
      <c r="A313" s="14" t="s">
        <v>314</v>
      </c>
      <c r="B313" s="47">
        <v>536401.78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6" x14ac:dyDescent="0.25">
      <c r="A314" s="14" t="s">
        <v>315</v>
      </c>
      <c r="B314" s="47">
        <v>536401.78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6" x14ac:dyDescent="0.25">
      <c r="A315" s="14" t="s">
        <v>316</v>
      </c>
      <c r="B315" s="47">
        <v>536401.78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6" x14ac:dyDescent="0.25">
      <c r="A316" s="14" t="s">
        <v>317</v>
      </c>
      <c r="B316" s="47">
        <v>536401.78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6" x14ac:dyDescent="0.25">
      <c r="A317" s="14" t="s">
        <v>318</v>
      </c>
      <c r="B317" s="47">
        <v>536401.78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6" x14ac:dyDescent="0.25">
      <c r="A318" s="14" t="s">
        <v>319</v>
      </c>
      <c r="B318" s="47">
        <v>536401.78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6" x14ac:dyDescent="0.25">
      <c r="A319" s="14" t="s">
        <v>887</v>
      </c>
      <c r="B319" s="47">
        <v>715202.37</v>
      </c>
      <c r="C319" s="22">
        <v>1104.82</v>
      </c>
      <c r="D319" s="23">
        <v>0</v>
      </c>
      <c r="E319" s="14" t="s">
        <v>887</v>
      </c>
      <c r="F319" s="6" t="str">
        <f t="shared" si="4"/>
        <v>ok</v>
      </c>
    </row>
    <row r="320" spans="1:6" x14ac:dyDescent="0.25">
      <c r="A320" s="14" t="s">
        <v>321</v>
      </c>
      <c r="B320" s="47">
        <v>4977075.0999999996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14" t="s">
        <v>322</v>
      </c>
      <c r="B321" s="47">
        <v>894002.95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14" t="s">
        <v>323</v>
      </c>
      <c r="B322" s="47">
        <v>536401.78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14" t="s">
        <v>324</v>
      </c>
      <c r="B323" s="47">
        <v>1430404.73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14" t="s">
        <v>325</v>
      </c>
      <c r="B324" s="47">
        <v>894002.95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14" t="s">
        <v>326</v>
      </c>
      <c r="B325" s="47">
        <v>715202.37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14" t="s">
        <v>327</v>
      </c>
      <c r="B326" s="47">
        <v>536401.78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14" t="s">
        <v>328</v>
      </c>
      <c r="B327" s="47">
        <v>1072803.54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14" t="s">
        <v>329</v>
      </c>
      <c r="B328" s="47">
        <v>536401.78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14" t="s">
        <v>330</v>
      </c>
      <c r="B329" s="47">
        <v>536401.78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14" t="s">
        <v>331</v>
      </c>
      <c r="B330" s="47">
        <v>536401.78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14" t="s">
        <v>332</v>
      </c>
      <c r="B331" s="47">
        <v>1966806.48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14" t="s">
        <v>333</v>
      </c>
      <c r="B332" s="47">
        <v>536401.78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14" t="s">
        <v>334</v>
      </c>
      <c r="B333" s="47">
        <v>536401.78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14" t="s">
        <v>335</v>
      </c>
      <c r="B334" s="47">
        <v>536401.78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14" t="s">
        <v>336</v>
      </c>
      <c r="B335" s="47">
        <v>536401.78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14" t="s">
        <v>337</v>
      </c>
      <c r="B336" s="47">
        <v>536401.78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14" t="s">
        <v>338</v>
      </c>
      <c r="B337" s="47">
        <v>715202.37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14" t="s">
        <v>339</v>
      </c>
      <c r="B338" s="47">
        <v>536401.78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14" t="s">
        <v>340</v>
      </c>
      <c r="B339" s="47">
        <v>1251604.1200000001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14" t="s">
        <v>341</v>
      </c>
      <c r="B340" s="47">
        <v>536401.78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14" t="s">
        <v>342</v>
      </c>
      <c r="B341" s="47">
        <v>536401.78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14" t="s">
        <v>343</v>
      </c>
      <c r="B342" s="47">
        <v>715202.37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14" t="s">
        <v>344</v>
      </c>
      <c r="B343" s="47">
        <v>4977075.0999999996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14" t="s">
        <v>345</v>
      </c>
      <c r="B344" s="47">
        <v>536401.78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14" t="s">
        <v>346</v>
      </c>
      <c r="B345" s="47">
        <v>536401.78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14" t="s">
        <v>347</v>
      </c>
      <c r="B346" s="47">
        <v>715202.37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14" t="s">
        <v>348</v>
      </c>
      <c r="B347" s="47">
        <v>1609205.31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14" t="s">
        <v>349</v>
      </c>
      <c r="B348" s="47">
        <v>715202.37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14" t="s">
        <v>350</v>
      </c>
      <c r="B349" s="47">
        <v>536401.78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14" t="s">
        <v>351</v>
      </c>
      <c r="B350" s="47">
        <v>536401.78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14" t="s">
        <v>352</v>
      </c>
      <c r="B351" s="47">
        <v>715202.37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14" t="s">
        <v>353</v>
      </c>
      <c r="B352" s="47">
        <v>536401.78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14" t="s">
        <v>354</v>
      </c>
      <c r="B353" s="47">
        <v>536401.78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14" t="s">
        <v>355</v>
      </c>
      <c r="B354" s="47">
        <v>536401.78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14" t="s">
        <v>356</v>
      </c>
      <c r="B355" s="47">
        <v>536401.78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14" t="s">
        <v>357</v>
      </c>
      <c r="B356" s="47">
        <v>536401.78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14" t="s">
        <v>358</v>
      </c>
      <c r="B357" s="47">
        <v>1251604.1200000001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14" t="s">
        <v>359</v>
      </c>
      <c r="B358" s="47">
        <v>536401.78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14" t="s">
        <v>360</v>
      </c>
      <c r="B359" s="47">
        <v>536401.78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14" t="s">
        <v>361</v>
      </c>
      <c r="B360" s="47">
        <v>1072803.54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14" t="s">
        <v>362</v>
      </c>
      <c r="B361" s="47">
        <v>1072803.54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14" t="s">
        <v>363</v>
      </c>
      <c r="B362" s="47">
        <v>4977075.0999999996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14" t="s">
        <v>364</v>
      </c>
      <c r="B363" s="47">
        <v>536401.78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14" t="s">
        <v>365</v>
      </c>
      <c r="B364" s="47">
        <v>536401.78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14" t="s">
        <v>366</v>
      </c>
      <c r="B365" s="47">
        <v>536401.78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14" t="s">
        <v>367</v>
      </c>
      <c r="B366" s="47">
        <v>3039610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14" t="s">
        <v>368</v>
      </c>
      <c r="B367" s="47">
        <v>715202.37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14" t="s">
        <v>369</v>
      </c>
      <c r="B368" s="47">
        <v>1788005.89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14" t="s">
        <v>370</v>
      </c>
      <c r="B369" s="47">
        <v>536401.78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14" t="s">
        <v>371</v>
      </c>
      <c r="B370" s="47">
        <v>1072803.54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14" t="s">
        <v>372</v>
      </c>
      <c r="B371" s="47">
        <v>715202.37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14" t="s">
        <v>373</v>
      </c>
      <c r="B372" s="47">
        <v>715202.37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14" t="s">
        <v>374</v>
      </c>
      <c r="B373" s="47">
        <v>2682008.84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14" t="s">
        <v>375</v>
      </c>
      <c r="B374" s="47">
        <v>1430404.73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14" t="s">
        <v>376</v>
      </c>
      <c r="B375" s="47">
        <v>536401.78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14" t="s">
        <v>377</v>
      </c>
      <c r="B376" s="47">
        <v>1072803.54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14" t="s">
        <v>378</v>
      </c>
      <c r="B377" s="47">
        <v>536401.78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14" t="s">
        <v>379</v>
      </c>
      <c r="B378" s="47">
        <v>715202.37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14" t="s">
        <v>380</v>
      </c>
      <c r="B379" s="47">
        <v>894002.95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14" t="s">
        <v>381</v>
      </c>
      <c r="B380" s="47">
        <v>894002.95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14" t="s">
        <v>382</v>
      </c>
      <c r="B381" s="47">
        <v>715202.37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14" t="s">
        <v>383</v>
      </c>
      <c r="B382" s="47">
        <v>1072803.54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14" t="s">
        <v>384</v>
      </c>
      <c r="B383" s="47">
        <v>894002.95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14" t="s">
        <v>385</v>
      </c>
      <c r="B384" s="47">
        <v>1072803.54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14" t="s">
        <v>386</v>
      </c>
      <c r="B385" s="47">
        <v>536401.78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14" t="s">
        <v>387</v>
      </c>
      <c r="B386" s="47">
        <v>715202.37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14" t="s">
        <v>388</v>
      </c>
      <c r="B387" s="47">
        <v>894002.95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14" t="s">
        <v>389</v>
      </c>
      <c r="B388" s="47">
        <v>2682008.84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14" t="s">
        <v>390</v>
      </c>
      <c r="B389" s="47">
        <v>536401.78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14" t="s">
        <v>391</v>
      </c>
      <c r="B390" s="47">
        <v>894002.95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14" t="s">
        <v>392</v>
      </c>
      <c r="B391" s="47">
        <v>536401.78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14" t="s">
        <v>393</v>
      </c>
      <c r="B392" s="47">
        <v>2860809.42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14" t="s">
        <v>394</v>
      </c>
      <c r="B393" s="47">
        <v>536401.78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14" t="s">
        <v>395</v>
      </c>
      <c r="B394" s="47">
        <v>1609205.31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14" t="s">
        <v>396</v>
      </c>
      <c r="B395" s="47">
        <v>536401.78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14" t="s">
        <v>397</v>
      </c>
      <c r="B396" s="47">
        <v>1072803.54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14" t="s">
        <v>398</v>
      </c>
      <c r="B397" s="47">
        <v>715202.37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14" t="s">
        <v>399</v>
      </c>
      <c r="B398" s="47">
        <v>536401.78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14" t="s">
        <v>400</v>
      </c>
      <c r="B399" s="47">
        <v>1251604.1200000001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14" t="s">
        <v>401</v>
      </c>
      <c r="B400" s="47">
        <v>536401.78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14" t="s">
        <v>402</v>
      </c>
      <c r="B401" s="47">
        <v>1609205.31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14" t="s">
        <v>403</v>
      </c>
      <c r="B402" s="47">
        <v>536401.78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14" t="s">
        <v>404</v>
      </c>
      <c r="B403" s="47">
        <v>2145607.0499999998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14" t="s">
        <v>405</v>
      </c>
      <c r="B404" s="47">
        <v>2145607.0499999998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14" t="s">
        <v>406</v>
      </c>
      <c r="B405" s="47">
        <v>536401.78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14" t="s">
        <v>407</v>
      </c>
      <c r="B406" s="47">
        <v>536401.78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14" t="s">
        <v>408</v>
      </c>
      <c r="B407" s="47">
        <v>536401.78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14" t="s">
        <v>409</v>
      </c>
      <c r="B408" s="47">
        <v>536401.78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14" t="s">
        <v>410</v>
      </c>
      <c r="B409" s="47">
        <v>715202.37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14" t="s">
        <v>411</v>
      </c>
      <c r="B410" s="47">
        <v>536401.78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14" t="s">
        <v>412</v>
      </c>
      <c r="B411" s="47">
        <v>536401.78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14" t="s">
        <v>413</v>
      </c>
      <c r="B412" s="47">
        <v>1251604.1200000001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14" t="s">
        <v>414</v>
      </c>
      <c r="B413" s="47">
        <v>536401.78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14" t="s">
        <v>415</v>
      </c>
      <c r="B414" s="47">
        <v>894002.95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14" t="s">
        <v>416</v>
      </c>
      <c r="B415" s="47">
        <v>536401.78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14" t="s">
        <v>417</v>
      </c>
      <c r="B416" s="47">
        <v>2324407.65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14" t="s">
        <v>418</v>
      </c>
      <c r="B417" s="47">
        <v>1788005.89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14" t="s">
        <v>419</v>
      </c>
      <c r="B418" s="47">
        <v>536401.78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14" t="s">
        <v>420</v>
      </c>
      <c r="B419" s="47">
        <v>715202.37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14" t="s">
        <v>421</v>
      </c>
      <c r="B420" s="47">
        <v>536401.78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14" t="s">
        <v>422</v>
      </c>
      <c r="B421" s="47">
        <v>536401.78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14" t="s">
        <v>423</v>
      </c>
      <c r="B422" s="47">
        <v>536401.78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14" t="s">
        <v>424</v>
      </c>
      <c r="B423" s="47">
        <v>1251604.1200000001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14" t="s">
        <v>425</v>
      </c>
      <c r="B424" s="47">
        <v>4977075.0999999996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14" t="s">
        <v>426</v>
      </c>
      <c r="B425" s="47">
        <v>536401.78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14" t="s">
        <v>427</v>
      </c>
      <c r="B426" s="47">
        <v>715202.37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14" t="s">
        <v>428</v>
      </c>
      <c r="B427" s="47">
        <v>536401.78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14" t="s">
        <v>429</v>
      </c>
      <c r="B428" s="47">
        <v>1072803.54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14" t="s">
        <v>430</v>
      </c>
      <c r="B429" s="47">
        <v>536401.78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14" t="s">
        <v>431</v>
      </c>
      <c r="B430" s="47">
        <v>1788005.89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14" t="s">
        <v>432</v>
      </c>
      <c r="B431" s="47">
        <v>536401.78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14" t="s">
        <v>433</v>
      </c>
      <c r="B432" s="47">
        <v>715202.37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14" t="s">
        <v>434</v>
      </c>
      <c r="B433" s="47">
        <v>1072803.54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14" t="s">
        <v>435</v>
      </c>
      <c r="B434" s="47">
        <v>536401.78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14" t="s">
        <v>436</v>
      </c>
      <c r="B435" s="47">
        <v>1966806.48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14" t="s">
        <v>437</v>
      </c>
      <c r="B436" s="47">
        <v>1072803.54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14" t="s">
        <v>438</v>
      </c>
      <c r="B437" s="47">
        <v>1072803.54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14" t="s">
        <v>439</v>
      </c>
      <c r="B438" s="47">
        <v>536401.78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14" t="s">
        <v>440</v>
      </c>
      <c r="B439" s="47">
        <v>536401.78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14" t="s">
        <v>441</v>
      </c>
      <c r="B440" s="47">
        <v>536401.78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14" t="s">
        <v>442</v>
      </c>
      <c r="B441" s="47">
        <v>2682008.84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14" t="s">
        <v>443</v>
      </c>
      <c r="B442" s="47">
        <v>536401.78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14" t="s">
        <v>444</v>
      </c>
      <c r="B443" s="47">
        <v>536401.78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14" t="s">
        <v>445</v>
      </c>
      <c r="B444" s="47">
        <v>1966806.48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14" t="s">
        <v>446</v>
      </c>
      <c r="B445" s="47">
        <v>536401.78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14" t="s">
        <v>447</v>
      </c>
      <c r="B446" s="47">
        <v>894002.95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14" t="s">
        <v>448</v>
      </c>
      <c r="B447" s="47">
        <v>536401.78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14" t="s">
        <v>449</v>
      </c>
      <c r="B448" s="47">
        <v>536401.78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14" t="s">
        <v>450</v>
      </c>
      <c r="B449" s="47">
        <v>536401.78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14" t="s">
        <v>451</v>
      </c>
      <c r="B450" s="47">
        <v>536401.78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14" t="s">
        <v>452</v>
      </c>
      <c r="B451" s="47">
        <v>536401.78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14" t="s">
        <v>453</v>
      </c>
      <c r="B452" s="47">
        <v>1072803.54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14" t="s">
        <v>454</v>
      </c>
      <c r="B453" s="47">
        <v>536401.78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14" t="s">
        <v>455</v>
      </c>
      <c r="B454" s="47">
        <v>1609205.31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14" t="s">
        <v>456</v>
      </c>
      <c r="B455" s="47">
        <v>536401.78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14" t="s">
        <v>457</v>
      </c>
      <c r="B456" s="47">
        <v>1072803.54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14" t="s">
        <v>458</v>
      </c>
      <c r="B457" s="47">
        <v>536401.78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14" t="s">
        <v>459</v>
      </c>
      <c r="B458" s="47">
        <v>1072803.54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14" t="s">
        <v>460</v>
      </c>
      <c r="B459" s="47">
        <v>2503208.23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14" t="s">
        <v>461</v>
      </c>
      <c r="B460" s="47">
        <v>1072803.54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14" t="s">
        <v>462</v>
      </c>
      <c r="B461" s="47">
        <v>1251604.1200000001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14" t="s">
        <v>463</v>
      </c>
      <c r="B462" s="47">
        <v>715202.37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14" t="s">
        <v>464</v>
      </c>
      <c r="B463" s="47">
        <v>536401.78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14" t="s">
        <v>465</v>
      </c>
      <c r="B464" s="47">
        <v>894002.95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14" t="s">
        <v>466</v>
      </c>
      <c r="B465" s="47">
        <v>1966806.48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14" t="s">
        <v>467</v>
      </c>
      <c r="B466" s="47">
        <v>536401.78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14" t="s">
        <v>468</v>
      </c>
      <c r="B467" s="47">
        <v>894002.95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14" t="s">
        <v>469</v>
      </c>
      <c r="B468" s="47">
        <v>536401.78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14" t="s">
        <v>470</v>
      </c>
      <c r="B469" s="47">
        <v>536401.78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14" t="s">
        <v>471</v>
      </c>
      <c r="B470" s="47">
        <v>536401.78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14" t="s">
        <v>472</v>
      </c>
      <c r="B471" s="47">
        <v>715202.37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14" t="s">
        <v>473</v>
      </c>
      <c r="B472" s="47">
        <v>536401.78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14" t="s">
        <v>474</v>
      </c>
      <c r="B473" s="47">
        <v>536401.78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14" t="s">
        <v>475</v>
      </c>
      <c r="B474" s="47">
        <v>536401.78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14" t="s">
        <v>476</v>
      </c>
      <c r="B475" s="47">
        <v>1251604.1200000001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14" t="s">
        <v>477</v>
      </c>
      <c r="B476" s="47">
        <v>536401.78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14" t="s">
        <v>478</v>
      </c>
      <c r="B477" s="47">
        <v>894002.95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14" t="s">
        <v>479</v>
      </c>
      <c r="B478" s="47">
        <v>715202.37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14" t="s">
        <v>480</v>
      </c>
      <c r="B479" s="47">
        <v>1072803.54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14" t="s">
        <v>481</v>
      </c>
      <c r="B480" s="47">
        <v>715202.37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14" t="s">
        <v>482</v>
      </c>
      <c r="B481" s="47">
        <v>1430404.73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14" t="s">
        <v>483</v>
      </c>
      <c r="B482" s="47">
        <v>536401.78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14" t="s">
        <v>484</v>
      </c>
      <c r="B483" s="47">
        <v>536401.78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14" t="s">
        <v>485</v>
      </c>
      <c r="B484" s="47">
        <v>1072803.54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14" t="s">
        <v>486</v>
      </c>
      <c r="B485" s="47">
        <v>536401.78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14" t="s">
        <v>487</v>
      </c>
      <c r="B486" s="47">
        <v>715202.37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14" t="s">
        <v>488</v>
      </c>
      <c r="B487" s="47">
        <v>536401.78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14" t="s">
        <v>489</v>
      </c>
      <c r="B488" s="47">
        <v>1430404.73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14" t="s">
        <v>490</v>
      </c>
      <c r="B489" s="47">
        <v>536401.78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14" t="s">
        <v>491</v>
      </c>
      <c r="B490" s="47">
        <v>894002.95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14" t="s">
        <v>492</v>
      </c>
      <c r="B491" s="47">
        <v>715202.37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14" t="s">
        <v>493</v>
      </c>
      <c r="B492" s="47">
        <v>894002.95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14" t="s">
        <v>494</v>
      </c>
      <c r="B493" s="47">
        <v>536401.78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14" t="s">
        <v>495</v>
      </c>
      <c r="B494" s="47">
        <v>536401.78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14" t="s">
        <v>496</v>
      </c>
      <c r="B495" s="47">
        <v>536401.78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14" t="s">
        <v>497</v>
      </c>
      <c r="B496" s="47">
        <v>536401.78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14" t="s">
        <v>498</v>
      </c>
      <c r="B497" s="47">
        <v>536401.78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14" t="s">
        <v>499</v>
      </c>
      <c r="B498" s="47">
        <v>894002.95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14" t="s">
        <v>500</v>
      </c>
      <c r="B499" s="47">
        <v>1072803.54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14" t="s">
        <v>501</v>
      </c>
      <c r="B500" s="47">
        <v>1072803.54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14" t="s">
        <v>502</v>
      </c>
      <c r="B501" s="47">
        <v>715202.37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14" t="s">
        <v>503</v>
      </c>
      <c r="B502" s="47">
        <v>1788005.89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14" t="s">
        <v>504</v>
      </c>
      <c r="B503" s="47">
        <v>536401.78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14" t="s">
        <v>505</v>
      </c>
      <c r="B504" s="47">
        <v>1072803.54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14" t="s">
        <v>506</v>
      </c>
      <c r="B505" s="47">
        <v>1072803.54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14" t="s">
        <v>507</v>
      </c>
      <c r="B506" s="47">
        <v>4977075.0999999996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14" t="s">
        <v>508</v>
      </c>
      <c r="B507" s="47">
        <v>536401.78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14" t="s">
        <v>509</v>
      </c>
      <c r="B508" s="47">
        <v>536401.78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14" t="s">
        <v>510</v>
      </c>
      <c r="B509" s="47">
        <v>536401.78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14" t="s">
        <v>511</v>
      </c>
      <c r="B510" s="47">
        <v>536401.78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14" t="s">
        <v>512</v>
      </c>
      <c r="B511" s="47">
        <v>536401.78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14" t="s">
        <v>513</v>
      </c>
      <c r="B512" s="47">
        <v>2860809.42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14" t="s">
        <v>514</v>
      </c>
      <c r="B513" s="47">
        <v>1251604.1200000001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14" t="s">
        <v>515</v>
      </c>
      <c r="B514" s="47">
        <v>1072803.54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14" t="s">
        <v>516</v>
      </c>
      <c r="B515" s="47">
        <v>536401.78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14" t="s">
        <v>517</v>
      </c>
      <c r="B516" s="47">
        <v>1609205.31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14" t="s">
        <v>518</v>
      </c>
      <c r="B517" s="47">
        <v>536401.78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14" t="s">
        <v>519</v>
      </c>
      <c r="B518" s="47">
        <v>536401.78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14" t="s">
        <v>520</v>
      </c>
      <c r="B519" s="47">
        <v>536401.78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14" t="s">
        <v>521</v>
      </c>
      <c r="B520" s="47">
        <v>536401.78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14" t="s">
        <v>522</v>
      </c>
      <c r="B521" s="47">
        <v>1251604.1200000001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14" t="s">
        <v>523</v>
      </c>
      <c r="B522" s="47">
        <v>715202.37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14" t="s">
        <v>524</v>
      </c>
      <c r="B523" s="47">
        <v>536401.78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14" t="s">
        <v>525</v>
      </c>
      <c r="B524" s="47">
        <v>1072803.54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14" t="s">
        <v>526</v>
      </c>
      <c r="B525" s="47">
        <v>2503208.23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14" t="s">
        <v>527</v>
      </c>
      <c r="B526" s="47">
        <v>536401.78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14" t="s">
        <v>528</v>
      </c>
      <c r="B527" s="47">
        <v>894002.95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14" t="s">
        <v>529</v>
      </c>
      <c r="B528" s="47">
        <v>536401.78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6" x14ac:dyDescent="0.25">
      <c r="A529" s="14" t="s">
        <v>530</v>
      </c>
      <c r="B529" s="47">
        <v>894002.95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6" x14ac:dyDescent="0.25">
      <c r="A530" s="14" t="s">
        <v>531</v>
      </c>
      <c r="B530" s="47">
        <v>2682008.84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6" x14ac:dyDescent="0.25">
      <c r="A531" s="14" t="s">
        <v>532</v>
      </c>
      <c r="B531" s="47">
        <v>536401.78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6" x14ac:dyDescent="0.25">
      <c r="A532" s="14" t="s">
        <v>533</v>
      </c>
      <c r="B532" s="47">
        <v>1430404.73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6" x14ac:dyDescent="0.25">
      <c r="A533" s="14" t="s">
        <v>534</v>
      </c>
      <c r="B533" s="47">
        <v>715202.37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6" x14ac:dyDescent="0.25">
      <c r="A534" s="14" t="s">
        <v>535</v>
      </c>
      <c r="B534" s="47">
        <v>536401.78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6" x14ac:dyDescent="0.25">
      <c r="A535" s="14" t="s">
        <v>536</v>
      </c>
      <c r="B535" s="47">
        <v>536401.78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6" x14ac:dyDescent="0.25">
      <c r="A536" s="14" t="s">
        <v>893</v>
      </c>
      <c r="B536" s="47">
        <v>536401.78</v>
      </c>
      <c r="C536" s="21">
        <v>54.93</v>
      </c>
      <c r="D536" s="21">
        <v>0</v>
      </c>
      <c r="E536" s="14" t="s">
        <v>893</v>
      </c>
      <c r="F536" s="6" t="str">
        <f t="shared" si="8"/>
        <v>ok</v>
      </c>
    </row>
    <row r="537" spans="1:6" x14ac:dyDescent="0.25">
      <c r="A537" s="14" t="s">
        <v>538</v>
      </c>
      <c r="B537" s="47">
        <v>536401.78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6" x14ac:dyDescent="0.25">
      <c r="A538" s="14" t="s">
        <v>539</v>
      </c>
      <c r="B538" s="47">
        <v>1609205.31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6" x14ac:dyDescent="0.25">
      <c r="A539" s="14" t="s">
        <v>540</v>
      </c>
      <c r="B539" s="47">
        <v>536401.78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6" x14ac:dyDescent="0.25">
      <c r="A540" s="14" t="s">
        <v>541</v>
      </c>
      <c r="B540" s="47">
        <v>536401.78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6" x14ac:dyDescent="0.25">
      <c r="A541" s="14" t="s">
        <v>542</v>
      </c>
      <c r="B541" s="47">
        <v>536401.78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6" x14ac:dyDescent="0.25">
      <c r="A542" s="14" t="s">
        <v>543</v>
      </c>
      <c r="B542" s="47">
        <v>536401.78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6" x14ac:dyDescent="0.25">
      <c r="A543" s="14" t="s">
        <v>544</v>
      </c>
      <c r="B543" s="47">
        <v>1609205.31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6" x14ac:dyDescent="0.25">
      <c r="A544" s="14" t="s">
        <v>545</v>
      </c>
      <c r="B544" s="47">
        <v>1430404.73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14" t="s">
        <v>546</v>
      </c>
      <c r="B545" s="47">
        <v>2324407.65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14" t="s">
        <v>547</v>
      </c>
      <c r="B546" s="47">
        <v>536401.78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14" t="s">
        <v>548</v>
      </c>
      <c r="B547" s="47">
        <v>536401.78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14" t="s">
        <v>549</v>
      </c>
      <c r="B548" s="47">
        <v>1072803.54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14" t="s">
        <v>550</v>
      </c>
      <c r="B549" s="47">
        <v>536401.78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14" t="s">
        <v>551</v>
      </c>
      <c r="B550" s="47">
        <v>536401.78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14" t="s">
        <v>552</v>
      </c>
      <c r="B551" s="47">
        <v>536401.78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14" t="s">
        <v>553</v>
      </c>
      <c r="B552" s="47">
        <v>536401.78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14" t="s">
        <v>554</v>
      </c>
      <c r="B553" s="47">
        <v>536401.78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14" t="s">
        <v>555</v>
      </c>
      <c r="B554" s="47">
        <v>536401.78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14" t="s">
        <v>556</v>
      </c>
      <c r="B555" s="47">
        <v>894002.95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14" t="s">
        <v>557</v>
      </c>
      <c r="B556" s="47">
        <v>2682008.84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14" t="s">
        <v>558</v>
      </c>
      <c r="B557" s="47">
        <v>2682008.84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14" t="s">
        <v>559</v>
      </c>
      <c r="B558" s="47">
        <v>1072803.54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14" t="s">
        <v>560</v>
      </c>
      <c r="B559" s="47">
        <v>1072803.54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14" t="s">
        <v>561</v>
      </c>
      <c r="B560" s="47">
        <v>1251604.1200000001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14" t="s">
        <v>562</v>
      </c>
      <c r="B561" s="47">
        <v>894002.95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14" t="s">
        <v>563</v>
      </c>
      <c r="B562" s="47">
        <v>536401.78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14" t="s">
        <v>564</v>
      </c>
      <c r="B563" s="47">
        <v>536401.78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14" t="s">
        <v>565</v>
      </c>
      <c r="B564" s="47">
        <v>536401.78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14" t="s">
        <v>566</v>
      </c>
      <c r="B565" s="47">
        <v>2860809.42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14" t="s">
        <v>567</v>
      </c>
      <c r="B566" s="47">
        <v>536401.78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14" t="s">
        <v>568</v>
      </c>
      <c r="B567" s="47">
        <v>4798274.54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14" t="s">
        <v>569</v>
      </c>
      <c r="B568" s="47">
        <v>2503208.23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14" t="s">
        <v>570</v>
      </c>
      <c r="B569" s="47">
        <v>536401.78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14" t="s">
        <v>571</v>
      </c>
      <c r="B570" s="47">
        <v>536401.78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14" t="s">
        <v>572</v>
      </c>
      <c r="B571" s="47">
        <v>536401.78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14" t="s">
        <v>573</v>
      </c>
      <c r="B572" s="47">
        <v>536401.78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14" t="s">
        <v>574</v>
      </c>
      <c r="B573" s="47">
        <v>1072803.54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14" t="s">
        <v>575</v>
      </c>
      <c r="B574" s="47">
        <v>1251604.1200000001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14" t="s">
        <v>576</v>
      </c>
      <c r="B575" s="47">
        <v>536401.78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14" t="s">
        <v>577</v>
      </c>
      <c r="B576" s="47">
        <v>536401.78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14" t="s">
        <v>578</v>
      </c>
      <c r="B577" s="47">
        <v>536401.78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14" t="s">
        <v>579</v>
      </c>
      <c r="B578" s="47">
        <v>536401.78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14" t="s">
        <v>580</v>
      </c>
      <c r="B579" s="47">
        <v>715202.37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14" t="s">
        <v>581</v>
      </c>
      <c r="B580" s="47">
        <v>715202.37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14" t="s">
        <v>582</v>
      </c>
      <c r="B581" s="47">
        <v>536401.78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14" t="s">
        <v>583</v>
      </c>
      <c r="B582" s="47">
        <v>2145607.0499999998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14" t="s">
        <v>584</v>
      </c>
      <c r="B583" s="47">
        <v>536401.78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14" t="s">
        <v>585</v>
      </c>
      <c r="B584" s="47">
        <v>536401.78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14" t="s">
        <v>586</v>
      </c>
      <c r="B585" s="47">
        <v>536401.78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14" t="s">
        <v>587</v>
      </c>
      <c r="B586" s="47">
        <v>715202.37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14" t="s">
        <v>588</v>
      </c>
      <c r="B587" s="47">
        <v>894002.95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14" t="s">
        <v>589</v>
      </c>
      <c r="B588" s="47">
        <v>1072803.54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14" t="s">
        <v>590</v>
      </c>
      <c r="B589" s="47">
        <v>536401.78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14" t="s">
        <v>591</v>
      </c>
      <c r="B590" s="47">
        <v>536401.78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14" t="s">
        <v>592</v>
      </c>
      <c r="B591" s="47">
        <v>536401.78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14" t="s">
        <v>593</v>
      </c>
      <c r="B592" s="47">
        <v>536401.78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6" x14ac:dyDescent="0.25">
      <c r="A593" s="14" t="s">
        <v>594</v>
      </c>
      <c r="B593" s="47">
        <v>536401.78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6" x14ac:dyDescent="0.25">
      <c r="A594" s="14" t="s">
        <v>595</v>
      </c>
      <c r="B594" s="47">
        <v>536401.78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6" x14ac:dyDescent="0.25">
      <c r="A595" s="14" t="s">
        <v>596</v>
      </c>
      <c r="B595" s="47">
        <v>536401.78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6" x14ac:dyDescent="0.25">
      <c r="A596" s="14" t="s">
        <v>597</v>
      </c>
      <c r="B596" s="47">
        <v>536401.78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6" x14ac:dyDescent="0.25">
      <c r="A597" s="14" t="s">
        <v>894</v>
      </c>
      <c r="B597" s="47">
        <v>536401.78</v>
      </c>
      <c r="C597" s="23">
        <v>0</v>
      </c>
      <c r="D597" s="23">
        <v>0</v>
      </c>
      <c r="E597" s="14" t="s">
        <v>894</v>
      </c>
      <c r="F597" s="6" t="str">
        <f t="shared" si="9"/>
        <v>ok</v>
      </c>
    </row>
    <row r="598" spans="1:6" x14ac:dyDescent="0.25">
      <c r="A598" s="14" t="s">
        <v>599</v>
      </c>
      <c r="B598" s="47">
        <v>536401.78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6" x14ac:dyDescent="0.25">
      <c r="A599" s="14" t="s">
        <v>600</v>
      </c>
      <c r="B599" s="47">
        <v>536401.78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6" x14ac:dyDescent="0.25">
      <c r="A600" s="14" t="s">
        <v>601</v>
      </c>
      <c r="B600" s="47">
        <v>536401.78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6" x14ac:dyDescent="0.25">
      <c r="A601" s="14" t="s">
        <v>602</v>
      </c>
      <c r="B601" s="47">
        <v>1072803.54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6" x14ac:dyDescent="0.25">
      <c r="A602" s="14" t="s">
        <v>603</v>
      </c>
      <c r="B602" s="47">
        <v>536401.78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6" x14ac:dyDescent="0.25">
      <c r="A603" s="14" t="s">
        <v>604</v>
      </c>
      <c r="B603" s="47">
        <v>536401.78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6" x14ac:dyDescent="0.25">
      <c r="A604" s="14" t="s">
        <v>605</v>
      </c>
      <c r="B604" s="47">
        <v>715202.37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6" x14ac:dyDescent="0.25">
      <c r="A605" s="14" t="s">
        <v>606</v>
      </c>
      <c r="B605" s="47">
        <v>1966806.48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6" x14ac:dyDescent="0.25">
      <c r="A606" s="14" t="s">
        <v>607</v>
      </c>
      <c r="B606" s="47">
        <v>715202.37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6" x14ac:dyDescent="0.25">
      <c r="A607" s="14" t="s">
        <v>608</v>
      </c>
      <c r="B607" s="47">
        <v>1251604.1200000001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6" x14ac:dyDescent="0.25">
      <c r="A608" s="14" t="s">
        <v>609</v>
      </c>
      <c r="B608" s="47">
        <v>1430404.73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6" x14ac:dyDescent="0.25">
      <c r="A609" s="14" t="s">
        <v>610</v>
      </c>
      <c r="B609" s="47">
        <v>715202.37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6" x14ac:dyDescent="0.25">
      <c r="A610" s="14" t="s">
        <v>611</v>
      </c>
      <c r="B610" s="47">
        <v>894002.95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6" x14ac:dyDescent="0.25">
      <c r="A611" s="14" t="s">
        <v>612</v>
      </c>
      <c r="B611" s="47">
        <v>4977075.0999999996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6" x14ac:dyDescent="0.25">
      <c r="A612" s="14" t="s">
        <v>613</v>
      </c>
      <c r="B612" s="47">
        <v>536401.78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6" x14ac:dyDescent="0.25">
      <c r="A613" s="14" t="s">
        <v>614</v>
      </c>
      <c r="B613" s="47">
        <v>1430404.73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6" x14ac:dyDescent="0.25">
      <c r="A614" s="14" t="s">
        <v>895</v>
      </c>
      <c r="B614" s="47">
        <v>536401.78</v>
      </c>
      <c r="C614" s="21">
        <v>250.04</v>
      </c>
      <c r="D614" s="21">
        <v>0</v>
      </c>
      <c r="E614" s="14" t="s">
        <v>895</v>
      </c>
      <c r="F614" s="6" t="str">
        <f t="shared" si="9"/>
        <v>ok</v>
      </c>
    </row>
    <row r="615" spans="1:6" x14ac:dyDescent="0.25">
      <c r="A615" s="14" t="s">
        <v>615</v>
      </c>
      <c r="B615" s="47">
        <v>1966806.48</v>
      </c>
      <c r="C615" s="23">
        <v>860.2</v>
      </c>
      <c r="D615" s="23">
        <v>0</v>
      </c>
      <c r="E615" s="14" t="s">
        <v>615</v>
      </c>
      <c r="F615" s="6" t="str">
        <f t="shared" si="9"/>
        <v>ok</v>
      </c>
    </row>
    <row r="616" spans="1:6" x14ac:dyDescent="0.25">
      <c r="A616" s="14" t="s">
        <v>617</v>
      </c>
      <c r="B616" s="47">
        <v>715202.37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6" x14ac:dyDescent="0.25">
      <c r="A617" s="14" t="s">
        <v>618</v>
      </c>
      <c r="B617" s="47">
        <v>1609205.31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6" x14ac:dyDescent="0.25">
      <c r="A618" s="14" t="s">
        <v>619</v>
      </c>
      <c r="B618" s="47">
        <v>715202.37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6" x14ac:dyDescent="0.25">
      <c r="A619" s="14" t="s">
        <v>620</v>
      </c>
      <c r="B619" s="47">
        <v>894002.95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6" x14ac:dyDescent="0.25">
      <c r="A620" s="14" t="s">
        <v>621</v>
      </c>
      <c r="B620" s="47">
        <v>4798274.54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6" x14ac:dyDescent="0.25">
      <c r="A621" s="14" t="s">
        <v>622</v>
      </c>
      <c r="B621" s="47">
        <v>536401.78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6" x14ac:dyDescent="0.25">
      <c r="A622" s="14" t="s">
        <v>623</v>
      </c>
      <c r="B622" s="47">
        <v>536401.78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6" x14ac:dyDescent="0.25">
      <c r="A623" s="14" t="s">
        <v>624</v>
      </c>
      <c r="B623" s="47">
        <v>1251604.1200000001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6" x14ac:dyDescent="0.25">
      <c r="A624" s="14" t="s">
        <v>625</v>
      </c>
      <c r="B624" s="47">
        <v>536401.78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14" t="s">
        <v>626</v>
      </c>
      <c r="B625" s="47">
        <v>536401.78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14" t="s">
        <v>627</v>
      </c>
      <c r="B626" s="47">
        <v>536401.78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14" t="s">
        <v>628</v>
      </c>
      <c r="B627" s="47">
        <v>536401.78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14" t="s">
        <v>629</v>
      </c>
      <c r="B628" s="47">
        <v>536401.78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14" t="s">
        <v>630</v>
      </c>
      <c r="B629" s="47">
        <v>1072803.54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14" t="s">
        <v>631</v>
      </c>
      <c r="B630" s="47">
        <v>715202.37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14" t="s">
        <v>632</v>
      </c>
      <c r="B631" s="47">
        <v>536401.78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14" t="s">
        <v>633</v>
      </c>
      <c r="B632" s="47">
        <v>536401.78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14" t="s">
        <v>634</v>
      </c>
      <c r="B633" s="47">
        <v>894002.95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14" t="s">
        <v>635</v>
      </c>
      <c r="B634" s="47">
        <v>1251604.1200000001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14" t="s">
        <v>636</v>
      </c>
      <c r="B635" s="47">
        <v>715202.37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14" t="s">
        <v>637</v>
      </c>
      <c r="B636" s="47">
        <v>536401.78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14" t="s">
        <v>638</v>
      </c>
      <c r="B637" s="47">
        <v>715202.37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14" t="s">
        <v>639</v>
      </c>
      <c r="B638" s="47">
        <v>1072803.54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14" t="s">
        <v>640</v>
      </c>
      <c r="B639" s="47">
        <v>536401.78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14" t="s">
        <v>641</v>
      </c>
      <c r="B640" s="47">
        <v>536401.78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14" t="s">
        <v>642</v>
      </c>
      <c r="B641" s="47">
        <v>536401.78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14" t="s">
        <v>643</v>
      </c>
      <c r="B642" s="47">
        <v>4977075.0999999996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14" t="s">
        <v>644</v>
      </c>
      <c r="B643" s="47">
        <v>536401.78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14" t="s">
        <v>645</v>
      </c>
      <c r="B644" s="47">
        <v>536401.78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14" t="s">
        <v>646</v>
      </c>
      <c r="B645" s="47">
        <v>894002.95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14" t="s">
        <v>647</v>
      </c>
      <c r="B646" s="47">
        <v>536401.78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14" t="s">
        <v>648</v>
      </c>
      <c r="B647" s="47">
        <v>536401.78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14" t="s">
        <v>649</v>
      </c>
      <c r="B648" s="47">
        <v>536401.78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14" t="s">
        <v>650</v>
      </c>
      <c r="B649" s="47">
        <v>536401.78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14" t="s">
        <v>651</v>
      </c>
      <c r="B650" s="47">
        <v>536401.78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14" t="s">
        <v>652</v>
      </c>
      <c r="B651" s="47">
        <v>715202.37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14" t="s">
        <v>653</v>
      </c>
      <c r="B652" s="47">
        <v>1430404.73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14" t="s">
        <v>654</v>
      </c>
      <c r="B653" s="47">
        <v>894002.95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14" t="s">
        <v>655</v>
      </c>
      <c r="B654" s="47">
        <v>1072803.54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14" t="s">
        <v>656</v>
      </c>
      <c r="B655" s="47">
        <v>536401.78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14" t="s">
        <v>657</v>
      </c>
      <c r="B656" s="47">
        <v>715202.37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14" t="s">
        <v>658</v>
      </c>
      <c r="B657" s="47">
        <v>536401.78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14" t="s">
        <v>659</v>
      </c>
      <c r="B658" s="47">
        <v>536401.78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14" t="s">
        <v>660</v>
      </c>
      <c r="B659" s="47">
        <v>536401.78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14" t="s">
        <v>661</v>
      </c>
      <c r="B660" s="47">
        <v>536401.78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14" t="s">
        <v>662</v>
      </c>
      <c r="B661" s="47">
        <v>536401.78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14" t="s">
        <v>663</v>
      </c>
      <c r="B662" s="47">
        <v>536401.78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14" t="s">
        <v>664</v>
      </c>
      <c r="B663" s="47">
        <v>715202.37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14" t="s">
        <v>665</v>
      </c>
      <c r="B664" s="47">
        <v>3218410.59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14" t="s">
        <v>666</v>
      </c>
      <c r="B665" s="47">
        <v>894002.95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14" t="s">
        <v>667</v>
      </c>
      <c r="B666" s="47">
        <v>1251604.1200000001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14" t="s">
        <v>668</v>
      </c>
      <c r="B667" s="47">
        <v>1609205.31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14" t="s">
        <v>669</v>
      </c>
      <c r="B668" s="47">
        <v>536401.78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14" t="s">
        <v>670</v>
      </c>
      <c r="B669" s="47">
        <v>1251604.1200000001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14" t="s">
        <v>671</v>
      </c>
      <c r="B670" s="47">
        <v>536401.78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14" t="s">
        <v>672</v>
      </c>
      <c r="B671" s="47">
        <v>536401.78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14" t="s">
        <v>673</v>
      </c>
      <c r="B672" s="47">
        <v>536401.78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14" t="s">
        <v>674</v>
      </c>
      <c r="B673" s="47">
        <v>536401.78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14" t="s">
        <v>675</v>
      </c>
      <c r="B674" s="47">
        <v>536401.78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14" t="s">
        <v>676</v>
      </c>
      <c r="B675" s="47">
        <v>536401.78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14" t="s">
        <v>677</v>
      </c>
      <c r="B676" s="47">
        <v>536401.78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14" t="s">
        <v>678</v>
      </c>
      <c r="B677" s="47">
        <v>536401.78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14" t="s">
        <v>679</v>
      </c>
      <c r="B678" s="47">
        <v>536401.78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14" t="s">
        <v>680</v>
      </c>
      <c r="B679" s="47">
        <v>715202.37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14" t="s">
        <v>681</v>
      </c>
      <c r="B680" s="47">
        <v>4977075.0999999996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14" t="s">
        <v>682</v>
      </c>
      <c r="B681" s="47">
        <v>894002.95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14" t="s">
        <v>683</v>
      </c>
      <c r="B682" s="47">
        <v>715202.37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14" t="s">
        <v>684</v>
      </c>
      <c r="B683" s="47">
        <v>536401.78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14" t="s">
        <v>685</v>
      </c>
      <c r="B684" s="47">
        <v>894002.95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14" t="s">
        <v>686</v>
      </c>
      <c r="B685" s="47">
        <v>536401.78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14" t="s">
        <v>687</v>
      </c>
      <c r="B686" s="47">
        <v>536401.78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14" t="s">
        <v>688</v>
      </c>
      <c r="B687" s="47">
        <v>536401.78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14" t="s">
        <v>689</v>
      </c>
      <c r="B688" s="47">
        <v>536401.78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14" t="s">
        <v>690</v>
      </c>
      <c r="B689" s="47">
        <v>536401.78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14" t="s">
        <v>691</v>
      </c>
      <c r="B690" s="47">
        <v>1609205.31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14" t="s">
        <v>692</v>
      </c>
      <c r="B691" s="47">
        <v>536401.78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14" t="s">
        <v>693</v>
      </c>
      <c r="B692" s="47">
        <v>1072803.54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14" t="s">
        <v>694</v>
      </c>
      <c r="B693" s="47">
        <v>536401.78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14" t="s">
        <v>695</v>
      </c>
      <c r="B694" s="47">
        <v>536401.78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14" t="s">
        <v>696</v>
      </c>
      <c r="B695" s="47">
        <v>536401.78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14" t="s">
        <v>697</v>
      </c>
      <c r="B696" s="47">
        <v>536401.78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14" t="s">
        <v>698</v>
      </c>
      <c r="B697" s="47">
        <v>536401.78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14" t="s">
        <v>699</v>
      </c>
      <c r="B698" s="47">
        <v>536401.78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14" t="s">
        <v>700</v>
      </c>
      <c r="B699" s="47">
        <v>536401.78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14" t="s">
        <v>701</v>
      </c>
      <c r="B700" s="47">
        <v>1430404.73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14" t="s">
        <v>702</v>
      </c>
      <c r="B701" s="47">
        <v>536401.78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14" t="s">
        <v>703</v>
      </c>
      <c r="B702" s="47">
        <v>536401.78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14" t="s">
        <v>704</v>
      </c>
      <c r="B703" s="47">
        <v>1072803.54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14" t="s">
        <v>705</v>
      </c>
      <c r="B704" s="47">
        <v>536401.78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14" t="s">
        <v>706</v>
      </c>
      <c r="B705" s="47">
        <v>536401.78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14" t="s">
        <v>707</v>
      </c>
      <c r="B706" s="47">
        <v>536401.78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14" t="s">
        <v>708</v>
      </c>
      <c r="B707" s="47">
        <v>715202.37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14" t="s">
        <v>709</v>
      </c>
      <c r="B708" s="47">
        <v>1251604.1200000001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14" t="s">
        <v>710</v>
      </c>
      <c r="B709" s="47">
        <v>536401.78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14" t="s">
        <v>711</v>
      </c>
      <c r="B710" s="47">
        <v>536401.78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14" t="s">
        <v>712</v>
      </c>
      <c r="B711" s="47">
        <v>536401.78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14" t="s">
        <v>713</v>
      </c>
      <c r="B712" s="47">
        <v>1788005.89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14" t="s">
        <v>714</v>
      </c>
      <c r="B713" s="47">
        <v>536401.78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14" t="s">
        <v>715</v>
      </c>
      <c r="B714" s="47">
        <v>536401.78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14" t="s">
        <v>716</v>
      </c>
      <c r="B715" s="47">
        <v>536401.78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14" t="s">
        <v>717</v>
      </c>
      <c r="B716" s="47">
        <v>1072803.54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14" t="s">
        <v>718</v>
      </c>
      <c r="B717" s="47">
        <v>536401.78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14" t="s">
        <v>719</v>
      </c>
      <c r="B718" s="47">
        <v>1966806.48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14" t="s">
        <v>720</v>
      </c>
      <c r="B719" s="47">
        <v>536401.78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14" t="s">
        <v>721</v>
      </c>
      <c r="B720" s="47">
        <v>536401.78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14" t="s">
        <v>722</v>
      </c>
      <c r="B721" s="47">
        <v>536401.78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14" t="s">
        <v>723</v>
      </c>
      <c r="B722" s="47">
        <v>715202.37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14" t="s">
        <v>724</v>
      </c>
      <c r="B723" s="47">
        <v>536401.78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14" t="s">
        <v>725</v>
      </c>
      <c r="B724" s="47">
        <v>536401.78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14" t="s">
        <v>726</v>
      </c>
      <c r="B725" s="47">
        <v>536401.78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14" t="s">
        <v>727</v>
      </c>
      <c r="B726" s="47">
        <v>715202.37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14" t="s">
        <v>728</v>
      </c>
      <c r="B727" s="47">
        <v>715202.37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14" t="s">
        <v>729</v>
      </c>
      <c r="B728" s="47">
        <v>536401.78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14" t="s">
        <v>730</v>
      </c>
      <c r="B729" s="47">
        <v>1251604.1200000001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14" t="s">
        <v>731</v>
      </c>
      <c r="B730" s="47">
        <v>1430404.73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14" t="s">
        <v>732</v>
      </c>
      <c r="B731" s="47">
        <v>536401.78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14" t="s">
        <v>733</v>
      </c>
      <c r="B732" s="47">
        <v>536401.78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14" t="s">
        <v>734</v>
      </c>
      <c r="B733" s="47">
        <v>536401.78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14" t="s">
        <v>735</v>
      </c>
      <c r="B734" s="47">
        <v>1251604.1200000001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14" t="s">
        <v>736</v>
      </c>
      <c r="B735" s="47">
        <v>715202.37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14" t="s">
        <v>865</v>
      </c>
      <c r="B736" s="47">
        <v>2503208.23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14" t="s">
        <v>738</v>
      </c>
      <c r="B737" s="47">
        <v>715202.37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14" t="s">
        <v>739</v>
      </c>
      <c r="B738" s="47">
        <v>536401.78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14" t="s">
        <v>740</v>
      </c>
      <c r="B739" s="47">
        <v>536401.78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14" t="s">
        <v>741</v>
      </c>
      <c r="B740" s="47">
        <v>536401.78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14" t="s">
        <v>742</v>
      </c>
      <c r="B741" s="47">
        <v>1072803.54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14" t="s">
        <v>743</v>
      </c>
      <c r="B742" s="47">
        <v>894002.95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14" t="s">
        <v>744</v>
      </c>
      <c r="B743" s="47">
        <v>1251604.1200000001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14" t="s">
        <v>745</v>
      </c>
      <c r="B744" s="47">
        <v>1251604.1200000001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14" t="s">
        <v>746</v>
      </c>
      <c r="B745" s="47">
        <v>536401.78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14" t="s">
        <v>747</v>
      </c>
      <c r="B746" s="47">
        <v>1072803.54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14" t="s">
        <v>748</v>
      </c>
      <c r="B747" s="47">
        <v>536401.78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14" t="s">
        <v>749</v>
      </c>
      <c r="B748" s="47">
        <v>536401.78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14" t="s">
        <v>750</v>
      </c>
      <c r="B749" s="47">
        <v>536401.78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14" t="s">
        <v>751</v>
      </c>
      <c r="B750" s="47">
        <v>536401.78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14" t="s">
        <v>752</v>
      </c>
      <c r="B751" s="47">
        <v>536401.78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14" t="s">
        <v>753</v>
      </c>
      <c r="B752" s="47">
        <v>536401.78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14" t="s">
        <v>754</v>
      </c>
      <c r="B753" s="47">
        <v>536401.78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14" t="s">
        <v>755</v>
      </c>
      <c r="B754" s="47">
        <v>1788005.89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14" t="s">
        <v>756</v>
      </c>
      <c r="B755" s="47">
        <v>536401.78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14" t="s">
        <v>757</v>
      </c>
      <c r="B756" s="47">
        <v>536401.78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14" t="s">
        <v>758</v>
      </c>
      <c r="B757" s="47">
        <v>536401.78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14" t="s">
        <v>759</v>
      </c>
      <c r="B758" s="47">
        <v>536401.78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14" t="s">
        <v>760</v>
      </c>
      <c r="B759" s="47">
        <v>715202.37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14" t="s">
        <v>761</v>
      </c>
      <c r="B760" s="47">
        <v>536401.78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14" t="s">
        <v>762</v>
      </c>
      <c r="B761" s="47">
        <v>536401.78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14" t="s">
        <v>763</v>
      </c>
      <c r="B762" s="47">
        <v>536401.78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14" t="s">
        <v>764</v>
      </c>
      <c r="B763" s="47">
        <v>536401.78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14" t="s">
        <v>765</v>
      </c>
      <c r="B764" s="47">
        <v>715202.37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14" t="s">
        <v>766</v>
      </c>
      <c r="B765" s="47">
        <v>536401.78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14" t="s">
        <v>767</v>
      </c>
      <c r="B766" s="47">
        <v>2145607.0499999998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14" t="s">
        <v>768</v>
      </c>
      <c r="B767" s="47">
        <v>536401.78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14" t="s">
        <v>769</v>
      </c>
      <c r="B768" s="47">
        <v>536401.78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14" t="s">
        <v>770</v>
      </c>
      <c r="B769" s="47">
        <v>536401.78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14" t="s">
        <v>771</v>
      </c>
      <c r="B770" s="47">
        <v>715202.37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14" t="s">
        <v>772</v>
      </c>
      <c r="B771" s="47">
        <v>536401.78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14" t="s">
        <v>773</v>
      </c>
      <c r="B772" s="47">
        <v>536401.78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14" t="s">
        <v>774</v>
      </c>
      <c r="B773" s="47">
        <v>536401.78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14" t="s">
        <v>775</v>
      </c>
      <c r="B774" s="47">
        <v>536401.78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14" t="s">
        <v>776</v>
      </c>
      <c r="B775" s="47">
        <v>1251604.1200000001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14" t="s">
        <v>777</v>
      </c>
      <c r="B776" s="47">
        <v>536401.78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14" t="s">
        <v>778</v>
      </c>
      <c r="B777" s="47">
        <v>536401.78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14" t="s">
        <v>779</v>
      </c>
      <c r="B778" s="47">
        <v>536401.78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14" t="s">
        <v>780</v>
      </c>
      <c r="B779" s="47">
        <v>536401.78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14" t="s">
        <v>781</v>
      </c>
      <c r="B780" s="47">
        <v>536401.78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14" t="s">
        <v>782</v>
      </c>
      <c r="B781" s="47">
        <v>536401.78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14" t="s">
        <v>783</v>
      </c>
      <c r="B782" s="47">
        <v>536401.78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14" t="s">
        <v>784</v>
      </c>
      <c r="B783" s="47">
        <v>536401.78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14" t="s">
        <v>785</v>
      </c>
      <c r="B784" s="47">
        <v>715202.37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14" t="s">
        <v>786</v>
      </c>
      <c r="B785" s="47">
        <v>536401.78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14" t="s">
        <v>787</v>
      </c>
      <c r="B786" s="47">
        <v>536401.78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14" t="s">
        <v>788</v>
      </c>
      <c r="B787" s="47">
        <v>536401.78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14" t="s">
        <v>789</v>
      </c>
      <c r="B788" s="47">
        <v>536401.78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14" t="s">
        <v>790</v>
      </c>
      <c r="B789" s="47">
        <v>715202.37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14" t="s">
        <v>791</v>
      </c>
      <c r="B790" s="47">
        <v>536401.78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14" t="s">
        <v>792</v>
      </c>
      <c r="B791" s="47">
        <v>536401.78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14" t="s">
        <v>793</v>
      </c>
      <c r="B792" s="47">
        <v>536401.78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14" t="s">
        <v>794</v>
      </c>
      <c r="B793" s="47">
        <v>536401.78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14" t="s">
        <v>795</v>
      </c>
      <c r="B794" s="47">
        <v>1072803.54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14" t="s">
        <v>796</v>
      </c>
      <c r="B795" s="47">
        <v>4977075.0999999996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14" t="s">
        <v>797</v>
      </c>
      <c r="B796" s="47">
        <v>715202.37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14" t="s">
        <v>798</v>
      </c>
      <c r="B797" s="47">
        <v>536401.78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14" t="s">
        <v>799</v>
      </c>
      <c r="B798" s="47">
        <v>536401.78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14" t="s">
        <v>800</v>
      </c>
      <c r="B799" s="47">
        <v>536401.78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14" t="s">
        <v>801</v>
      </c>
      <c r="B800" s="47">
        <v>1072803.54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14" t="s">
        <v>802</v>
      </c>
      <c r="B801" s="47">
        <v>536401.78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14" t="s">
        <v>803</v>
      </c>
      <c r="B802" s="47">
        <v>536401.78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14" t="s">
        <v>804</v>
      </c>
      <c r="B803" s="47">
        <v>536401.78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14" t="s">
        <v>805</v>
      </c>
      <c r="B804" s="47">
        <v>1430404.73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14" t="s">
        <v>806</v>
      </c>
      <c r="B805" s="47">
        <v>536401.78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14" t="s">
        <v>807</v>
      </c>
      <c r="B806" s="47">
        <v>536401.78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14" t="s">
        <v>808</v>
      </c>
      <c r="B807" s="47">
        <v>536401.78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14" t="s">
        <v>809</v>
      </c>
      <c r="B808" s="47">
        <v>536401.78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14" t="s">
        <v>810</v>
      </c>
      <c r="B809" s="47">
        <v>894002.95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14" t="s">
        <v>811</v>
      </c>
      <c r="B810" s="47">
        <v>715202.37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14" t="s">
        <v>812</v>
      </c>
      <c r="B811" s="47">
        <v>3218410.59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14" t="s">
        <v>813</v>
      </c>
      <c r="B812" s="47">
        <v>2503208.23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14" t="s">
        <v>814</v>
      </c>
      <c r="B813" s="47">
        <v>536401.78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14" t="s">
        <v>815</v>
      </c>
      <c r="B814" s="47">
        <v>536401.78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14" t="s">
        <v>816</v>
      </c>
      <c r="B815" s="47">
        <v>894002.95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14" t="s">
        <v>817</v>
      </c>
      <c r="B816" s="47">
        <v>536401.78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14" t="s">
        <v>818</v>
      </c>
      <c r="B817" s="47">
        <v>536401.78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14" t="s">
        <v>819</v>
      </c>
      <c r="B818" s="47">
        <v>536401.78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14" t="s">
        <v>820</v>
      </c>
      <c r="B819" s="47">
        <v>2324407.65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14" t="s">
        <v>821</v>
      </c>
      <c r="B820" s="47">
        <v>1430404.73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14" t="s">
        <v>822</v>
      </c>
      <c r="B821" s="47">
        <v>1966806.48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14" t="s">
        <v>823</v>
      </c>
      <c r="B822" s="47">
        <v>536401.78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14" t="s">
        <v>824</v>
      </c>
      <c r="B823" s="47">
        <v>1251604.1200000001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14" t="s">
        <v>825</v>
      </c>
      <c r="B824" s="47">
        <v>1072803.54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14" t="s">
        <v>826</v>
      </c>
      <c r="B825" s="47">
        <v>536401.78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14" t="s">
        <v>827</v>
      </c>
      <c r="B826" s="47">
        <v>2860809.42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14" t="s">
        <v>828</v>
      </c>
      <c r="B827" s="47">
        <v>715202.37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14" t="s">
        <v>829</v>
      </c>
      <c r="B828" s="47">
        <v>715202.37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14" t="s">
        <v>830</v>
      </c>
      <c r="B829" s="47">
        <v>4977075.0999999996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14" t="s">
        <v>831</v>
      </c>
      <c r="B830" s="47">
        <v>4977075.0999999996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14" t="s">
        <v>832</v>
      </c>
      <c r="B831" s="47">
        <v>536401.78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14" t="s">
        <v>833</v>
      </c>
      <c r="B832" s="47">
        <v>2503208.23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14" t="s">
        <v>834</v>
      </c>
      <c r="B833" s="47">
        <v>536401.78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14" t="s">
        <v>835</v>
      </c>
      <c r="B834" s="47">
        <v>536401.78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14" t="s">
        <v>836</v>
      </c>
      <c r="B835" s="47">
        <v>715202.37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14" t="s">
        <v>837</v>
      </c>
      <c r="B836" s="47">
        <v>894002.95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14" t="s">
        <v>838</v>
      </c>
      <c r="B837" s="47">
        <v>536401.78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14" t="s">
        <v>839</v>
      </c>
      <c r="B838" s="47">
        <v>536401.78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14" t="s">
        <v>840</v>
      </c>
      <c r="B839" s="47">
        <v>536401.78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14" t="s">
        <v>841</v>
      </c>
      <c r="B840" s="47">
        <v>3218410.59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14" t="s">
        <v>842</v>
      </c>
      <c r="B841" s="47">
        <v>536401.78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14" t="s">
        <v>843</v>
      </c>
      <c r="B842" s="47">
        <v>1609205.31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14" t="s">
        <v>844</v>
      </c>
      <c r="B843" s="47">
        <v>1072803.54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14" t="s">
        <v>845</v>
      </c>
      <c r="B844" s="47">
        <v>1072803.54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14" t="s">
        <v>846</v>
      </c>
      <c r="B845" s="47">
        <v>536401.78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14" t="s">
        <v>847</v>
      </c>
      <c r="B846" s="47">
        <v>536401.78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14" t="s">
        <v>848</v>
      </c>
      <c r="B847" s="47">
        <v>536401.78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14" t="s">
        <v>849</v>
      </c>
      <c r="B848" s="47">
        <v>536403.37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14" t="s">
        <v>850</v>
      </c>
      <c r="B849" s="47">
        <v>3039610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14" t="s">
        <v>851</v>
      </c>
      <c r="B850" s="47">
        <v>2324407.65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14" t="s">
        <v>852</v>
      </c>
      <c r="B851" s="47">
        <v>536401.78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14" t="s">
        <v>853</v>
      </c>
      <c r="B852" s="47">
        <v>894002.95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14" t="s">
        <v>854</v>
      </c>
      <c r="B853" s="47">
        <v>536401.78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14" t="s">
        <v>855</v>
      </c>
      <c r="B854" s="47">
        <v>715202.37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14" t="s">
        <v>856</v>
      </c>
      <c r="B855" s="47">
        <v>536401.78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14" t="s">
        <v>857</v>
      </c>
      <c r="B856" s="47">
        <v>1609205.31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14" t="s">
        <v>858</v>
      </c>
      <c r="B857" s="47">
        <v>536401.78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14" t="s">
        <v>859</v>
      </c>
      <c r="B858" s="47">
        <v>536401.78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x14ac:dyDescent="0.25">
      <c r="A860" s="78" t="s">
        <v>866</v>
      </c>
      <c r="B860" s="79"/>
      <c r="C860" s="79"/>
      <c r="D860" s="79"/>
    </row>
    <row r="862" spans="1:6" x14ac:dyDescent="0.25">
      <c r="A862" s="78" t="s">
        <v>867</v>
      </c>
      <c r="B862" s="79"/>
      <c r="C862" s="79"/>
      <c r="D862" s="79"/>
    </row>
  </sheetData>
  <sheetProtection password="EC9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H15" sqref="H15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83" t="s">
        <v>7</v>
      </c>
      <c r="B2" s="81">
        <v>363342.26</v>
      </c>
      <c r="C2" s="51" t="s">
        <v>7</v>
      </c>
      <c r="D2" s="6" t="str">
        <f>IF(A2=C2,"ok","erro")</f>
        <v>ok</v>
      </c>
    </row>
    <row r="3" spans="1:4" x14ac:dyDescent="0.25">
      <c r="A3" s="83" t="s">
        <v>8</v>
      </c>
      <c r="B3" s="81">
        <v>592435.11</v>
      </c>
      <c r="C3" s="51" t="s">
        <v>8</v>
      </c>
      <c r="D3" s="16" t="str">
        <f>IF(A3=C3,"ok","erro")</f>
        <v>ok</v>
      </c>
    </row>
    <row r="4" spans="1:4" x14ac:dyDescent="0.25">
      <c r="A4" s="82" t="s">
        <v>9</v>
      </c>
      <c r="B4" s="81">
        <v>288443.93</v>
      </c>
      <c r="C4" s="50" t="s">
        <v>9</v>
      </c>
      <c r="D4" s="16" t="str">
        <f>IF(A4=C4,"ok","erro")</f>
        <v>ok</v>
      </c>
    </row>
    <row r="5" spans="1:4" x14ac:dyDescent="0.25">
      <c r="A5" s="82" t="s">
        <v>10</v>
      </c>
      <c r="B5" s="81">
        <v>110390.6</v>
      </c>
      <c r="C5" s="50" t="s">
        <v>10</v>
      </c>
      <c r="D5" s="16" t="str">
        <f>IF(A5=C5,"ok","erro")</f>
        <v>ok</v>
      </c>
    </row>
    <row r="6" spans="1:4" x14ac:dyDescent="0.25">
      <c r="A6" s="83" t="s">
        <v>11</v>
      </c>
      <c r="B6" s="81">
        <v>144340.91</v>
      </c>
      <c r="C6" s="51" t="s">
        <v>11</v>
      </c>
      <c r="D6" s="16" t="str">
        <f>IF(A6=C6,"ok","erro")</f>
        <v>ok</v>
      </c>
    </row>
    <row r="7" spans="1:4" x14ac:dyDescent="0.25">
      <c r="A7" s="83" t="s">
        <v>12</v>
      </c>
      <c r="B7" s="81">
        <v>260384.65999999997</v>
      </c>
      <c r="C7" s="51" t="s">
        <v>12</v>
      </c>
      <c r="D7" s="16" t="str">
        <f>IF(A7=C7,"ok","erro")</f>
        <v>ok</v>
      </c>
    </row>
    <row r="8" spans="1:4" x14ac:dyDescent="0.25">
      <c r="A8" s="83" t="s">
        <v>13</v>
      </c>
      <c r="B8" s="81">
        <v>362161.33</v>
      </c>
      <c r="C8" s="51" t="s">
        <v>13</v>
      </c>
      <c r="D8" s="16" t="str">
        <f>IF(A8=C8,"ok","erro")</f>
        <v>ok</v>
      </c>
    </row>
    <row r="9" spans="1:4" x14ac:dyDescent="0.25">
      <c r="A9" s="82" t="s">
        <v>14</v>
      </c>
      <c r="B9" s="81">
        <v>144250.52000000002</v>
      </c>
      <c r="C9" s="50" t="s">
        <v>14</v>
      </c>
      <c r="D9" s="16" t="str">
        <f>IF(A9=C9,"ok","erro")</f>
        <v>ok</v>
      </c>
    </row>
    <row r="10" spans="1:4" x14ac:dyDescent="0.25">
      <c r="A10" s="83" t="s">
        <v>15</v>
      </c>
      <c r="B10" s="81">
        <v>295070.90000000002</v>
      </c>
      <c r="C10" s="51" t="s">
        <v>15</v>
      </c>
      <c r="D10" s="16" t="str">
        <f>IF(A10=C10,"ok","erro")</f>
        <v>ok</v>
      </c>
    </row>
    <row r="11" spans="1:4" x14ac:dyDescent="0.25">
      <c r="A11" s="83" t="s">
        <v>16</v>
      </c>
      <c r="B11" s="81">
        <v>296094.03999999998</v>
      </c>
      <c r="C11" s="51" t="s">
        <v>16</v>
      </c>
      <c r="D11" s="16" t="str">
        <f>IF(A11=C11,"ok","erro")</f>
        <v>ok</v>
      </c>
    </row>
    <row r="12" spans="1:4" x14ac:dyDescent="0.25">
      <c r="A12" s="83" t="s">
        <v>17</v>
      </c>
      <c r="B12" s="81">
        <v>949495.17</v>
      </c>
      <c r="C12" s="51" t="s">
        <v>17</v>
      </c>
      <c r="D12" s="16" t="str">
        <f>IF(A12=C12,"ok","erro")</f>
        <v>ok</v>
      </c>
    </row>
    <row r="13" spans="1:4" x14ac:dyDescent="0.25">
      <c r="A13" s="82" t="s">
        <v>18</v>
      </c>
      <c r="B13" s="81">
        <v>185592.03000000003</v>
      </c>
      <c r="C13" s="50" t="s">
        <v>18</v>
      </c>
      <c r="D13" s="16" t="str">
        <f>IF(A13=C13,"ok","erro")</f>
        <v>ok</v>
      </c>
    </row>
    <row r="14" spans="1:4" x14ac:dyDescent="0.25">
      <c r="A14" s="82" t="s">
        <v>19</v>
      </c>
      <c r="B14" s="81">
        <v>122219.71</v>
      </c>
      <c r="C14" s="50" t="s">
        <v>19</v>
      </c>
      <c r="D14" s="16" t="str">
        <f>IF(A14=C14,"ok","erro")</f>
        <v>ok</v>
      </c>
    </row>
    <row r="15" spans="1:4" x14ac:dyDescent="0.25">
      <c r="A15" s="82" t="s">
        <v>20</v>
      </c>
      <c r="B15" s="81">
        <v>152132.89000000001</v>
      </c>
      <c r="C15" s="50" t="s">
        <v>20</v>
      </c>
      <c r="D15" s="16" t="str">
        <f>IF(A15=C15,"ok","erro")</f>
        <v>ok</v>
      </c>
    </row>
    <row r="16" spans="1:4" x14ac:dyDescent="0.25">
      <c r="A16" s="83" t="s">
        <v>21</v>
      </c>
      <c r="B16" s="81">
        <v>1082854.27</v>
      </c>
      <c r="C16" s="51" t="s">
        <v>21</v>
      </c>
      <c r="D16" s="16" t="str">
        <f>IF(A16=C16,"ok","erro")</f>
        <v>ok</v>
      </c>
    </row>
    <row r="17" spans="1:4" x14ac:dyDescent="0.25">
      <c r="A17" s="82" t="s">
        <v>22</v>
      </c>
      <c r="B17" s="81">
        <v>2123607.81</v>
      </c>
      <c r="C17" s="50" t="s">
        <v>22</v>
      </c>
      <c r="D17" s="16" t="str">
        <f>IF(A17=C17,"ok","erro")</f>
        <v>ok</v>
      </c>
    </row>
    <row r="18" spans="1:4" x14ac:dyDescent="0.25">
      <c r="A18" s="82" t="s">
        <v>23</v>
      </c>
      <c r="B18" s="81">
        <v>199812.66000000003</v>
      </c>
      <c r="C18" s="50" t="s">
        <v>23</v>
      </c>
      <c r="D18" s="16" t="str">
        <f>IF(A18=C18,"ok","erro")</f>
        <v>ok</v>
      </c>
    </row>
    <row r="19" spans="1:4" x14ac:dyDescent="0.25">
      <c r="A19" s="82" t="s">
        <v>24</v>
      </c>
      <c r="B19" s="81">
        <v>571022.33000000007</v>
      </c>
      <c r="C19" s="50" t="s">
        <v>24</v>
      </c>
      <c r="D19" s="16" t="str">
        <f>IF(A19=C19,"ok","erro")</f>
        <v>ok</v>
      </c>
    </row>
    <row r="20" spans="1:4" x14ac:dyDescent="0.25">
      <c r="A20" s="82" t="s">
        <v>25</v>
      </c>
      <c r="B20" s="81">
        <v>165321.74</v>
      </c>
      <c r="C20" s="50" t="s">
        <v>25</v>
      </c>
      <c r="D20" s="16" t="str">
        <f>IF(A20=C20,"ok","erro")</f>
        <v>ok</v>
      </c>
    </row>
    <row r="21" spans="1:4" x14ac:dyDescent="0.25">
      <c r="A21" s="83" t="s">
        <v>26</v>
      </c>
      <c r="B21" s="81">
        <v>538443.66</v>
      </c>
      <c r="C21" s="51" t="s">
        <v>26</v>
      </c>
      <c r="D21" s="16" t="str">
        <f>IF(A21=C21,"ok","erro")</f>
        <v>ok</v>
      </c>
    </row>
    <row r="22" spans="1:4" x14ac:dyDescent="0.25">
      <c r="A22" s="82" t="s">
        <v>27</v>
      </c>
      <c r="B22" s="81">
        <v>306201.47000000003</v>
      </c>
      <c r="C22" s="50" t="s">
        <v>27</v>
      </c>
      <c r="D22" s="16" t="str">
        <f>IF(A22=C22,"ok","erro")</f>
        <v>ok</v>
      </c>
    </row>
    <row r="23" spans="1:4" x14ac:dyDescent="0.25">
      <c r="A23" s="83" t="s">
        <v>28</v>
      </c>
      <c r="B23" s="81">
        <v>159832.24000000002</v>
      </c>
      <c r="C23" s="51" t="s">
        <v>28</v>
      </c>
      <c r="D23" s="16" t="str">
        <f>IF(A23=C23,"ok","erro")</f>
        <v>ok</v>
      </c>
    </row>
    <row r="24" spans="1:4" x14ac:dyDescent="0.25">
      <c r="A24" s="83" t="s">
        <v>29</v>
      </c>
      <c r="B24" s="81">
        <v>148570.43</v>
      </c>
      <c r="C24" s="51" t="s">
        <v>29</v>
      </c>
      <c r="D24" s="16" t="str">
        <f>IF(A24=C24,"ok","erro")</f>
        <v>ok</v>
      </c>
    </row>
    <row r="25" spans="1:4" x14ac:dyDescent="0.25">
      <c r="A25" s="82" t="s">
        <v>30</v>
      </c>
      <c r="B25" s="81">
        <v>172865.71999999994</v>
      </c>
      <c r="C25" s="50" t="s">
        <v>30</v>
      </c>
      <c r="D25" s="16" t="str">
        <f>IF(A25=C25,"ok","erro")</f>
        <v>ok</v>
      </c>
    </row>
    <row r="26" spans="1:4" x14ac:dyDescent="0.25">
      <c r="A26" s="82" t="s">
        <v>31</v>
      </c>
      <c r="B26" s="81">
        <v>133300.76</v>
      </c>
      <c r="C26" s="50" t="s">
        <v>31</v>
      </c>
      <c r="D26" s="16" t="str">
        <f>IF(A26=C26,"ok","erro")</f>
        <v>ok</v>
      </c>
    </row>
    <row r="27" spans="1:4" x14ac:dyDescent="0.25">
      <c r="A27" s="83" t="s">
        <v>32</v>
      </c>
      <c r="B27" s="81">
        <v>381433.98</v>
      </c>
      <c r="C27" s="51" t="s">
        <v>32</v>
      </c>
      <c r="D27" s="16" t="str">
        <f>IF(A27=C27,"ok","erro")</f>
        <v>ok</v>
      </c>
    </row>
    <row r="28" spans="1:4" x14ac:dyDescent="0.25">
      <c r="A28" s="82" t="s">
        <v>33</v>
      </c>
      <c r="B28" s="81">
        <v>355355.35000000003</v>
      </c>
      <c r="C28" s="50" t="s">
        <v>33</v>
      </c>
      <c r="D28" s="16" t="str">
        <f>IF(A28=C28,"ok","erro")</f>
        <v>ok</v>
      </c>
    </row>
    <row r="29" spans="1:4" x14ac:dyDescent="0.25">
      <c r="A29" s="82" t="s">
        <v>34</v>
      </c>
      <c r="B29" s="81">
        <v>130488.80000000002</v>
      </c>
      <c r="C29" s="50" t="s">
        <v>34</v>
      </c>
      <c r="D29" s="16" t="str">
        <f>IF(A29=C29,"ok","erro")</f>
        <v>ok</v>
      </c>
    </row>
    <row r="30" spans="1:4" x14ac:dyDescent="0.25">
      <c r="A30" s="82" t="s">
        <v>35</v>
      </c>
      <c r="B30" s="81">
        <v>1244150.8399999999</v>
      </c>
      <c r="C30" s="50" t="s">
        <v>35</v>
      </c>
      <c r="D30" s="16" t="str">
        <f>IF(A30=C30,"ok","erro")</f>
        <v>ok</v>
      </c>
    </row>
    <row r="31" spans="1:4" x14ac:dyDescent="0.25">
      <c r="A31" s="83" t="s">
        <v>36</v>
      </c>
      <c r="B31" s="81">
        <v>309709</v>
      </c>
      <c r="C31" s="51" t="s">
        <v>36</v>
      </c>
      <c r="D31" s="16" t="str">
        <f>IF(A31=C31,"ok","erro")</f>
        <v>ok</v>
      </c>
    </row>
    <row r="32" spans="1:4" x14ac:dyDescent="0.25">
      <c r="A32" s="83" t="s">
        <v>37</v>
      </c>
      <c r="B32" s="81">
        <v>246458.46</v>
      </c>
      <c r="C32" s="51" t="s">
        <v>37</v>
      </c>
      <c r="D32" s="16" t="str">
        <f>IF(A32=C32,"ok","erro")</f>
        <v>ok</v>
      </c>
    </row>
    <row r="33" spans="1:4" x14ac:dyDescent="0.25">
      <c r="A33" s="83" t="s">
        <v>38</v>
      </c>
      <c r="B33" s="81">
        <v>219086.45</v>
      </c>
      <c r="C33" s="51" t="s">
        <v>38</v>
      </c>
      <c r="D33" s="16" t="str">
        <f>IF(A33=C33,"ok","erro")</f>
        <v>ok</v>
      </c>
    </row>
    <row r="34" spans="1:4" x14ac:dyDescent="0.25">
      <c r="A34" s="83" t="s">
        <v>39</v>
      </c>
      <c r="B34" s="81">
        <v>606210.05000000005</v>
      </c>
      <c r="C34" s="51" t="s">
        <v>39</v>
      </c>
      <c r="D34" s="16" t="str">
        <f>IF(A34=C34,"ok","erro")</f>
        <v>ok</v>
      </c>
    </row>
    <row r="35" spans="1:4" x14ac:dyDescent="0.25">
      <c r="A35" s="83" t="s">
        <v>40</v>
      </c>
      <c r="B35" s="81">
        <v>116016.51999999999</v>
      </c>
      <c r="C35" s="51" t="s">
        <v>40</v>
      </c>
      <c r="D35" s="16" t="str">
        <f>IF(A35=C35,"ok","erro")</f>
        <v>ok</v>
      </c>
    </row>
    <row r="36" spans="1:4" x14ac:dyDescent="0.25">
      <c r="A36" s="83" t="s">
        <v>41</v>
      </c>
      <c r="B36" s="81">
        <v>128827.00000000001</v>
      </c>
      <c r="C36" s="51" t="s">
        <v>41</v>
      </c>
      <c r="D36" s="16" t="str">
        <f>IF(A36=C36,"ok","erro")</f>
        <v>ok</v>
      </c>
    </row>
    <row r="37" spans="1:4" x14ac:dyDescent="0.25">
      <c r="A37" s="82" t="s">
        <v>42</v>
      </c>
      <c r="B37" s="81">
        <v>90258.640000000014</v>
      </c>
      <c r="C37" s="50" t="s">
        <v>42</v>
      </c>
      <c r="D37" s="16" t="str">
        <f>IF(A37=C37,"ok","erro")</f>
        <v>ok</v>
      </c>
    </row>
    <row r="38" spans="1:4" x14ac:dyDescent="0.25">
      <c r="A38" s="83" t="s">
        <v>43</v>
      </c>
      <c r="B38" s="81">
        <v>451217.98</v>
      </c>
      <c r="C38" s="51" t="s">
        <v>43</v>
      </c>
      <c r="D38" s="16" t="str">
        <f>IF(A38=C38,"ok","erro")</f>
        <v>ok</v>
      </c>
    </row>
    <row r="39" spans="1:4" x14ac:dyDescent="0.25">
      <c r="A39" s="82" t="s">
        <v>44</v>
      </c>
      <c r="B39" s="81">
        <v>7139655.6300000008</v>
      </c>
      <c r="C39" s="50" t="s">
        <v>44</v>
      </c>
      <c r="D39" s="16" t="str">
        <f>IF(A39=C39,"ok","erro")</f>
        <v>ok</v>
      </c>
    </row>
    <row r="40" spans="1:4" x14ac:dyDescent="0.25">
      <c r="A40" s="82" t="s">
        <v>45</v>
      </c>
      <c r="B40" s="81">
        <v>131479</v>
      </c>
      <c r="C40" s="50" t="s">
        <v>45</v>
      </c>
      <c r="D40" s="16" t="str">
        <f>IF(A40=C40,"ok","erro")</f>
        <v>ok</v>
      </c>
    </row>
    <row r="41" spans="1:4" x14ac:dyDescent="0.25">
      <c r="A41" s="82" t="s">
        <v>46</v>
      </c>
      <c r="B41" s="81">
        <v>256015.65</v>
      </c>
      <c r="C41" s="50" t="s">
        <v>46</v>
      </c>
      <c r="D41" s="16" t="str">
        <f>IF(A41=C41,"ok","erro")</f>
        <v>ok</v>
      </c>
    </row>
    <row r="42" spans="1:4" x14ac:dyDescent="0.25">
      <c r="A42" s="83" t="s">
        <v>47</v>
      </c>
      <c r="B42" s="81">
        <v>2898294.51</v>
      </c>
      <c r="C42" s="51" t="s">
        <v>47</v>
      </c>
      <c r="D42" s="16" t="str">
        <f>IF(A42=C42,"ok","erro")</f>
        <v>ok</v>
      </c>
    </row>
    <row r="43" spans="1:4" x14ac:dyDescent="0.25">
      <c r="A43" s="83" t="s">
        <v>48</v>
      </c>
      <c r="B43" s="81">
        <v>185368.47999999995</v>
      </c>
      <c r="C43" s="51" t="s">
        <v>48</v>
      </c>
      <c r="D43" s="16" t="str">
        <f>IF(A43=C43,"ok","erro")</f>
        <v>ok</v>
      </c>
    </row>
    <row r="44" spans="1:4" x14ac:dyDescent="0.25">
      <c r="A44" s="83" t="s">
        <v>49</v>
      </c>
      <c r="B44" s="81">
        <v>231965.84</v>
      </c>
      <c r="C44" s="51" t="s">
        <v>49</v>
      </c>
      <c r="D44" s="16" t="str">
        <f>IF(A44=C44,"ok","erro")</f>
        <v>ok</v>
      </c>
    </row>
    <row r="45" spans="1:4" x14ac:dyDescent="0.25">
      <c r="A45" s="83" t="s">
        <v>50</v>
      </c>
      <c r="B45" s="81">
        <v>8899092.1400000006</v>
      </c>
      <c r="C45" s="51" t="s">
        <v>50</v>
      </c>
      <c r="D45" s="16" t="str">
        <f>IF(A45=C45,"ok","erro")</f>
        <v>ok</v>
      </c>
    </row>
    <row r="46" spans="1:4" x14ac:dyDescent="0.25">
      <c r="A46" s="82" t="s">
        <v>51</v>
      </c>
      <c r="B46" s="81">
        <v>499072.61</v>
      </c>
      <c r="C46" s="50" t="s">
        <v>51</v>
      </c>
      <c r="D46" s="16" t="str">
        <f>IF(A46=C46,"ok","erro")</f>
        <v>ok</v>
      </c>
    </row>
    <row r="47" spans="1:4" x14ac:dyDescent="0.25">
      <c r="A47" s="82" t="s">
        <v>52</v>
      </c>
      <c r="B47" s="81">
        <v>2255498.75</v>
      </c>
      <c r="C47" s="50" t="s">
        <v>52</v>
      </c>
      <c r="D47" s="16" t="str">
        <f>IF(A47=C47,"ok","erro")</f>
        <v>ok</v>
      </c>
    </row>
    <row r="48" spans="1:4" x14ac:dyDescent="0.25">
      <c r="A48" s="82" t="s">
        <v>53</v>
      </c>
      <c r="B48" s="81">
        <v>316128.7</v>
      </c>
      <c r="C48" s="50" t="s">
        <v>53</v>
      </c>
      <c r="D48" s="16" t="str">
        <f>IF(A48=C48,"ok","erro")</f>
        <v>ok</v>
      </c>
    </row>
    <row r="49" spans="1:4" x14ac:dyDescent="0.25">
      <c r="A49" s="82" t="s">
        <v>54</v>
      </c>
      <c r="B49" s="81">
        <v>124867.5</v>
      </c>
      <c r="C49" s="50" t="s">
        <v>54</v>
      </c>
      <c r="D49" s="16" t="str">
        <f>IF(A49=C49,"ok","erro")</f>
        <v>ok</v>
      </c>
    </row>
    <row r="50" spans="1:4" x14ac:dyDescent="0.25">
      <c r="A50" s="82" t="s">
        <v>55</v>
      </c>
      <c r="B50" s="81">
        <v>144528.62</v>
      </c>
      <c r="C50" s="50" t="s">
        <v>55</v>
      </c>
      <c r="D50" s="16" t="str">
        <f>IF(A50=C50,"ok","erro")</f>
        <v>ok</v>
      </c>
    </row>
    <row r="51" spans="1:4" x14ac:dyDescent="0.25">
      <c r="A51" s="82" t="s">
        <v>56</v>
      </c>
      <c r="B51" s="81">
        <v>391919.72</v>
      </c>
      <c r="C51" s="50" t="s">
        <v>56</v>
      </c>
      <c r="D51" s="16" t="str">
        <f>IF(A51=C51,"ok","erro")</f>
        <v>ok</v>
      </c>
    </row>
    <row r="52" spans="1:4" x14ac:dyDescent="0.25">
      <c r="A52" s="82" t="s">
        <v>57</v>
      </c>
      <c r="B52" s="81">
        <v>433163.20999999996</v>
      </c>
      <c r="C52" s="50" t="s">
        <v>57</v>
      </c>
      <c r="D52" s="16" t="str">
        <f>IF(A52=C52,"ok","erro")</f>
        <v>ok</v>
      </c>
    </row>
    <row r="53" spans="1:4" x14ac:dyDescent="0.25">
      <c r="A53" s="83" t="s">
        <v>58</v>
      </c>
      <c r="B53" s="81">
        <v>275719.00999999995</v>
      </c>
      <c r="C53" s="51" t="s">
        <v>58</v>
      </c>
      <c r="D53" s="16" t="str">
        <f>IF(A53=C53,"ok","erro")</f>
        <v>ok</v>
      </c>
    </row>
    <row r="54" spans="1:4" x14ac:dyDescent="0.25">
      <c r="A54" s="82" t="s">
        <v>59</v>
      </c>
      <c r="B54" s="81">
        <v>177059.11000000002</v>
      </c>
      <c r="C54" s="50" t="s">
        <v>59</v>
      </c>
      <c r="D54" s="16" t="str">
        <f>IF(A54=C54,"ok","erro")</f>
        <v>ok</v>
      </c>
    </row>
    <row r="55" spans="1:4" x14ac:dyDescent="0.25">
      <c r="A55" s="82" t="s">
        <v>60</v>
      </c>
      <c r="B55" s="81">
        <v>343456.96</v>
      </c>
      <c r="C55" s="50" t="s">
        <v>60</v>
      </c>
      <c r="D55" s="16" t="str">
        <f>IF(A55=C55,"ok","erro")</f>
        <v>ok</v>
      </c>
    </row>
    <row r="56" spans="1:4" x14ac:dyDescent="0.25">
      <c r="A56" s="82" t="s">
        <v>61</v>
      </c>
      <c r="B56" s="81">
        <v>186367.16</v>
      </c>
      <c r="C56" s="50" t="s">
        <v>61</v>
      </c>
      <c r="D56" s="16" t="str">
        <f>IF(A56=C56,"ok","erro")</f>
        <v>ok</v>
      </c>
    </row>
    <row r="57" spans="1:4" x14ac:dyDescent="0.25">
      <c r="A57" s="83" t="s">
        <v>62</v>
      </c>
      <c r="B57" s="81">
        <v>753441.39999999991</v>
      </c>
      <c r="C57" s="51" t="s">
        <v>62</v>
      </c>
      <c r="D57" s="16" t="str">
        <f>IF(A57=C57,"ok","erro")</f>
        <v>ok</v>
      </c>
    </row>
    <row r="58" spans="1:4" x14ac:dyDescent="0.25">
      <c r="A58" s="82" t="s">
        <v>63</v>
      </c>
      <c r="B58" s="81">
        <v>141438.95000000001</v>
      </c>
      <c r="C58" s="50" t="s">
        <v>63</v>
      </c>
      <c r="D58" s="16" t="str">
        <f>IF(A58=C58,"ok","erro")</f>
        <v>ok</v>
      </c>
    </row>
    <row r="59" spans="1:4" x14ac:dyDescent="0.25">
      <c r="A59" s="82" t="s">
        <v>64</v>
      </c>
      <c r="B59" s="81">
        <v>163802.60999999999</v>
      </c>
      <c r="C59" s="50" t="s">
        <v>64</v>
      </c>
      <c r="D59" s="16" t="str">
        <f>IF(A59=C59,"ok","erro")</f>
        <v>ok</v>
      </c>
    </row>
    <row r="60" spans="1:4" x14ac:dyDescent="0.25">
      <c r="A60" s="83" t="s">
        <v>65</v>
      </c>
      <c r="B60" s="81">
        <v>1292371.9000000001</v>
      </c>
      <c r="C60" s="51" t="s">
        <v>65</v>
      </c>
      <c r="D60" s="16" t="str">
        <f>IF(A60=C60,"ok","erro")</f>
        <v>ok</v>
      </c>
    </row>
    <row r="61" spans="1:4" x14ac:dyDescent="0.25">
      <c r="A61" s="83" t="s">
        <v>66</v>
      </c>
      <c r="B61" s="81">
        <v>138744.84</v>
      </c>
      <c r="C61" s="51" t="s">
        <v>66</v>
      </c>
      <c r="D61" s="16" t="str">
        <f>IF(A61=C61,"ok","erro")</f>
        <v>ok</v>
      </c>
    </row>
    <row r="62" spans="1:4" x14ac:dyDescent="0.25">
      <c r="A62" s="82" t="s">
        <v>67</v>
      </c>
      <c r="B62" s="81">
        <v>2280753.9700000002</v>
      </c>
      <c r="C62" s="50" t="s">
        <v>67</v>
      </c>
      <c r="D62" s="16" t="str">
        <f>IF(A62=C62,"ok","erro")</f>
        <v>ok</v>
      </c>
    </row>
    <row r="63" spans="1:4" x14ac:dyDescent="0.25">
      <c r="A63" s="82" t="s">
        <v>68</v>
      </c>
      <c r="B63" s="81">
        <v>108741.69</v>
      </c>
      <c r="C63" s="50" t="s">
        <v>68</v>
      </c>
      <c r="D63" s="16" t="str">
        <f>IF(A63=C63,"ok","erro")</f>
        <v>ok</v>
      </c>
    </row>
    <row r="64" spans="1:4" x14ac:dyDescent="0.25">
      <c r="A64" s="82" t="s">
        <v>69</v>
      </c>
      <c r="B64" s="81">
        <v>541661.42999999993</v>
      </c>
      <c r="C64" s="50" t="s">
        <v>69</v>
      </c>
      <c r="D64" s="16" t="str">
        <f>IF(A64=C64,"ok","erro")</f>
        <v>ok</v>
      </c>
    </row>
    <row r="65" spans="1:4" x14ac:dyDescent="0.25">
      <c r="A65" s="82" t="s">
        <v>70</v>
      </c>
      <c r="B65" s="81">
        <v>492378.06</v>
      </c>
      <c r="C65" s="50" t="s">
        <v>70</v>
      </c>
      <c r="D65" s="16" t="str">
        <f>IF(A65=C65,"ok","erro")</f>
        <v>ok</v>
      </c>
    </row>
    <row r="66" spans="1:4" x14ac:dyDescent="0.25">
      <c r="A66" s="82" t="s">
        <v>71</v>
      </c>
      <c r="B66" s="81">
        <v>250228.82</v>
      </c>
      <c r="C66" s="50" t="s">
        <v>71</v>
      </c>
      <c r="D66" s="16" t="str">
        <f>IF(A66=C66,"ok","erro")</f>
        <v>ok</v>
      </c>
    </row>
    <row r="67" spans="1:4" x14ac:dyDescent="0.25">
      <c r="A67" s="82" t="s">
        <v>72</v>
      </c>
      <c r="B67" s="81">
        <v>64479553.509999998</v>
      </c>
      <c r="C67" s="50" t="s">
        <v>72</v>
      </c>
      <c r="D67" s="16" t="str">
        <f>IF(A67=C67,"ok","erro")</f>
        <v>ok</v>
      </c>
    </row>
    <row r="68" spans="1:4" x14ac:dyDescent="0.25">
      <c r="A68" s="82" t="s">
        <v>73</v>
      </c>
      <c r="B68" s="81">
        <v>2001248.4300000002</v>
      </c>
      <c r="C68" s="50" t="s">
        <v>73</v>
      </c>
      <c r="D68" s="16" t="str">
        <f>IF(A68=C68,"ok","erro")</f>
        <v>ok</v>
      </c>
    </row>
    <row r="69" spans="1:4" x14ac:dyDescent="0.25">
      <c r="A69" s="82" t="s">
        <v>74</v>
      </c>
      <c r="B69" s="81">
        <v>983443.75</v>
      </c>
      <c r="C69" s="50" t="s">
        <v>74</v>
      </c>
      <c r="D69" s="16" t="str">
        <f>IF(A69=C69,"ok","erro")</f>
        <v>ok</v>
      </c>
    </row>
    <row r="70" spans="1:4" x14ac:dyDescent="0.25">
      <c r="A70" s="82" t="s">
        <v>75</v>
      </c>
      <c r="B70" s="81">
        <v>166321.93000000002</v>
      </c>
      <c r="C70" s="50" t="s">
        <v>75</v>
      </c>
      <c r="D70" s="16" t="str">
        <f>IF(A70=C70,"ok","erro")</f>
        <v>ok</v>
      </c>
    </row>
    <row r="71" spans="1:4" x14ac:dyDescent="0.25">
      <c r="A71" s="82" t="s">
        <v>76</v>
      </c>
      <c r="B71" s="81">
        <v>114566.69</v>
      </c>
      <c r="C71" s="50" t="s">
        <v>76</v>
      </c>
      <c r="D71" s="16" t="str">
        <f>IF(A71=C71,"ok","erro")</f>
        <v>ok</v>
      </c>
    </row>
    <row r="72" spans="1:4" x14ac:dyDescent="0.25">
      <c r="A72" s="83" t="s">
        <v>77</v>
      </c>
      <c r="B72" s="81">
        <v>125693.48999999999</v>
      </c>
      <c r="C72" s="51" t="s">
        <v>77</v>
      </c>
      <c r="D72" s="16" t="str">
        <f>IF(A72=C72,"ok","erro")</f>
        <v>ok</v>
      </c>
    </row>
    <row r="73" spans="1:4" x14ac:dyDescent="0.25">
      <c r="A73" s="82" t="s">
        <v>78</v>
      </c>
      <c r="B73" s="81">
        <v>48687065.570000008</v>
      </c>
      <c r="C73" s="50" t="s">
        <v>78</v>
      </c>
      <c r="D73" s="16" t="str">
        <f>IF(A73=C73,"ok","erro")</f>
        <v>ok</v>
      </c>
    </row>
    <row r="74" spans="1:4" x14ac:dyDescent="0.25">
      <c r="A74" s="82" t="s">
        <v>79</v>
      </c>
      <c r="B74" s="81">
        <v>128454.51000000001</v>
      </c>
      <c r="C74" s="50" t="s">
        <v>79</v>
      </c>
      <c r="D74" s="16" t="str">
        <f>IF(A74=C74,"ok","erro")</f>
        <v>ok</v>
      </c>
    </row>
    <row r="75" spans="1:4" x14ac:dyDescent="0.25">
      <c r="A75" s="82" t="s">
        <v>80</v>
      </c>
      <c r="B75" s="81">
        <v>302142.32</v>
      </c>
      <c r="C75" s="50" t="s">
        <v>80</v>
      </c>
      <c r="D75" s="16" t="str">
        <f>IF(A75=C75,"ok","erro")</f>
        <v>ok</v>
      </c>
    </row>
    <row r="76" spans="1:4" x14ac:dyDescent="0.25">
      <c r="A76" s="82" t="s">
        <v>81</v>
      </c>
      <c r="B76" s="81">
        <v>93195.400000000009</v>
      </c>
      <c r="C76" s="50" t="s">
        <v>81</v>
      </c>
      <c r="D76" s="16" t="str">
        <f>IF(A76=C76,"ok","erro")</f>
        <v>ok</v>
      </c>
    </row>
    <row r="77" spans="1:4" x14ac:dyDescent="0.25">
      <c r="A77" s="83" t="s">
        <v>82</v>
      </c>
      <c r="B77" s="81">
        <v>930436.87</v>
      </c>
      <c r="C77" s="51" t="s">
        <v>82</v>
      </c>
      <c r="D77" s="16" t="str">
        <f>IF(A77=C77,"ok","erro")</f>
        <v>ok</v>
      </c>
    </row>
    <row r="78" spans="1:4" x14ac:dyDescent="0.25">
      <c r="A78" s="82" t="s">
        <v>83</v>
      </c>
      <c r="B78" s="81">
        <v>145169.67000000001</v>
      </c>
      <c r="C78" s="50" t="s">
        <v>83</v>
      </c>
      <c r="D78" s="16" t="str">
        <f>IF(A78=C78,"ok","erro")</f>
        <v>ok</v>
      </c>
    </row>
    <row r="79" spans="1:4" x14ac:dyDescent="0.25">
      <c r="A79" s="83" t="s">
        <v>84</v>
      </c>
      <c r="B79" s="81">
        <v>900691.44</v>
      </c>
      <c r="C79" s="51" t="s">
        <v>84</v>
      </c>
      <c r="D79" s="16" t="str">
        <f>IF(A79=C79,"ok","erro")</f>
        <v>ok</v>
      </c>
    </row>
    <row r="80" spans="1:4" x14ac:dyDescent="0.25">
      <c r="A80" s="82" t="s">
        <v>85</v>
      </c>
      <c r="B80" s="81">
        <v>965001.7200000002</v>
      </c>
      <c r="C80" s="50" t="s">
        <v>85</v>
      </c>
      <c r="D80" s="16" t="str">
        <f>IF(A80=C80,"ok","erro")</f>
        <v>ok</v>
      </c>
    </row>
    <row r="81" spans="1:4" x14ac:dyDescent="0.25">
      <c r="A81" s="82" t="s">
        <v>86</v>
      </c>
      <c r="B81" s="81">
        <v>165066.75</v>
      </c>
      <c r="C81" s="50" t="s">
        <v>86</v>
      </c>
      <c r="D81" s="16" t="str">
        <f>IF(A81=C81,"ok","erro")</f>
        <v>ok</v>
      </c>
    </row>
    <row r="82" spans="1:4" x14ac:dyDescent="0.25">
      <c r="A82" s="82" t="s">
        <v>87</v>
      </c>
      <c r="B82" s="81">
        <v>237805.19000000003</v>
      </c>
      <c r="C82" s="50" t="s">
        <v>87</v>
      </c>
      <c r="D82" s="16" t="str">
        <f>IF(A82=C82,"ok","erro")</f>
        <v>ok</v>
      </c>
    </row>
    <row r="83" spans="1:4" x14ac:dyDescent="0.25">
      <c r="A83" s="82" t="s">
        <v>88</v>
      </c>
      <c r="B83" s="81">
        <v>189445.62</v>
      </c>
      <c r="C83" s="50" t="s">
        <v>88</v>
      </c>
      <c r="D83" s="16" t="str">
        <f>IF(A83=C83,"ok","erro")</f>
        <v>ok</v>
      </c>
    </row>
    <row r="84" spans="1:4" x14ac:dyDescent="0.25">
      <c r="A84" s="82" t="s">
        <v>89</v>
      </c>
      <c r="B84" s="81">
        <v>226695.76</v>
      </c>
      <c r="C84" s="50" t="s">
        <v>89</v>
      </c>
      <c r="D84" s="16" t="str">
        <f>IF(A84=C84,"ok","erro")</f>
        <v>ok</v>
      </c>
    </row>
    <row r="85" spans="1:4" x14ac:dyDescent="0.25">
      <c r="A85" s="82" t="s">
        <v>90</v>
      </c>
      <c r="B85" s="81">
        <v>337418.33</v>
      </c>
      <c r="C85" s="50" t="s">
        <v>90</v>
      </c>
      <c r="D85" s="16" t="str">
        <f>IF(A85=C85,"ok","erro")</f>
        <v>ok</v>
      </c>
    </row>
    <row r="86" spans="1:4" x14ac:dyDescent="0.25">
      <c r="A86" s="82" t="s">
        <v>91</v>
      </c>
      <c r="B86" s="81">
        <v>404429.11</v>
      </c>
      <c r="C86" s="50" t="s">
        <v>91</v>
      </c>
      <c r="D86" s="16" t="str">
        <f>IF(A86=C86,"ok","erro")</f>
        <v>ok</v>
      </c>
    </row>
    <row r="87" spans="1:4" x14ac:dyDescent="0.25">
      <c r="A87" s="82" t="s">
        <v>92</v>
      </c>
      <c r="B87" s="81">
        <v>217095.7</v>
      </c>
      <c r="C87" s="50" t="s">
        <v>92</v>
      </c>
      <c r="D87" s="16" t="str">
        <f>IF(A87=C87,"ok","erro")</f>
        <v>ok</v>
      </c>
    </row>
    <row r="88" spans="1:4" x14ac:dyDescent="0.25">
      <c r="A88" s="83" t="s">
        <v>93</v>
      </c>
      <c r="B88" s="81">
        <v>503351.62</v>
      </c>
      <c r="C88" s="51" t="s">
        <v>93</v>
      </c>
      <c r="D88" s="16" t="str">
        <f>IF(A88=C88,"ok","erro")</f>
        <v>ok</v>
      </c>
    </row>
    <row r="89" spans="1:4" x14ac:dyDescent="0.25">
      <c r="A89" s="82" t="s">
        <v>94</v>
      </c>
      <c r="B89" s="81">
        <v>240438.68</v>
      </c>
      <c r="C89" s="50" t="s">
        <v>94</v>
      </c>
      <c r="D89" s="16" t="str">
        <f>IF(A89=C89,"ok","erro")</f>
        <v>ok</v>
      </c>
    </row>
    <row r="90" spans="1:4" x14ac:dyDescent="0.25">
      <c r="A90" s="82" t="s">
        <v>95</v>
      </c>
      <c r="B90" s="81">
        <v>376801.69000000006</v>
      </c>
      <c r="C90" s="50" t="s">
        <v>95</v>
      </c>
      <c r="D90" s="16" t="str">
        <f>IF(A90=C90,"ok","erro")</f>
        <v>ok</v>
      </c>
    </row>
    <row r="91" spans="1:4" x14ac:dyDescent="0.25">
      <c r="A91" s="82" t="s">
        <v>96</v>
      </c>
      <c r="B91" s="81">
        <v>350712.48</v>
      </c>
      <c r="C91" s="50" t="s">
        <v>96</v>
      </c>
      <c r="D91" s="16" t="str">
        <f>IF(A91=C91,"ok","erro")</f>
        <v>ok</v>
      </c>
    </row>
    <row r="92" spans="1:4" x14ac:dyDescent="0.25">
      <c r="A92" s="82" t="s">
        <v>97</v>
      </c>
      <c r="B92" s="81">
        <v>169238.31999999998</v>
      </c>
      <c r="C92" s="50" t="s">
        <v>97</v>
      </c>
      <c r="D92" s="16" t="str">
        <f>IF(A92=C92,"ok","erro")</f>
        <v>ok</v>
      </c>
    </row>
    <row r="93" spans="1:4" x14ac:dyDescent="0.25">
      <c r="A93" s="83" t="s">
        <v>98</v>
      </c>
      <c r="B93" s="81">
        <v>115083.49</v>
      </c>
      <c r="C93" s="51" t="s">
        <v>98</v>
      </c>
      <c r="D93" s="16" t="str">
        <f>IF(A93=C93,"ok","erro")</f>
        <v>ok</v>
      </c>
    </row>
    <row r="94" spans="1:4" x14ac:dyDescent="0.25">
      <c r="A94" s="83" t="s">
        <v>99</v>
      </c>
      <c r="B94" s="81">
        <v>385759.84</v>
      </c>
      <c r="C94" s="51" t="s">
        <v>99</v>
      </c>
      <c r="D94" s="16" t="str">
        <f>IF(A94=C94,"ok","erro")</f>
        <v>ok</v>
      </c>
    </row>
    <row r="95" spans="1:4" x14ac:dyDescent="0.25">
      <c r="A95" s="83" t="s">
        <v>100</v>
      </c>
      <c r="B95" s="81">
        <v>349900.89999999997</v>
      </c>
      <c r="C95" s="51" t="s">
        <v>100</v>
      </c>
      <c r="D95" s="16" t="str">
        <f>IF(A95=C95,"ok","erro")</f>
        <v>ok</v>
      </c>
    </row>
    <row r="96" spans="1:4" x14ac:dyDescent="0.25">
      <c r="A96" s="83" t="s">
        <v>101</v>
      </c>
      <c r="B96" s="81">
        <v>252750.77999999997</v>
      </c>
      <c r="C96" s="51" t="s">
        <v>101</v>
      </c>
      <c r="D96" s="16" t="str">
        <f>IF(A96=C96,"ok","erro")</f>
        <v>ok</v>
      </c>
    </row>
    <row r="97" spans="1:4" x14ac:dyDescent="0.25">
      <c r="A97" s="83" t="s">
        <v>102</v>
      </c>
      <c r="B97" s="81">
        <v>321633.2</v>
      </c>
      <c r="C97" s="51" t="s">
        <v>102</v>
      </c>
      <c r="D97" s="16" t="str">
        <f>IF(A97=C97,"ok","erro")</f>
        <v>ok</v>
      </c>
    </row>
    <row r="98" spans="1:4" x14ac:dyDescent="0.25">
      <c r="A98" s="82" t="s">
        <v>103</v>
      </c>
      <c r="B98" s="81">
        <v>2881227.4700000007</v>
      </c>
      <c r="C98" s="50" t="s">
        <v>103</v>
      </c>
      <c r="D98" s="16" t="str">
        <f>IF(A98=C98,"ok","erro")</f>
        <v>ok</v>
      </c>
    </row>
    <row r="99" spans="1:4" x14ac:dyDescent="0.25">
      <c r="A99" s="83" t="s">
        <v>104</v>
      </c>
      <c r="B99" s="81">
        <v>288539.68</v>
      </c>
      <c r="C99" s="51" t="s">
        <v>104</v>
      </c>
      <c r="D99" s="16" t="str">
        <f>IF(A99=C99,"ok","erro")</f>
        <v>ok</v>
      </c>
    </row>
    <row r="100" spans="1:4" x14ac:dyDescent="0.25">
      <c r="A100" s="83" t="s">
        <v>105</v>
      </c>
      <c r="B100" s="81">
        <v>274891.11</v>
      </c>
      <c r="C100" s="51" t="s">
        <v>105</v>
      </c>
      <c r="D100" s="16" t="str">
        <f>IF(A100=C100,"ok","erro")</f>
        <v>ok</v>
      </c>
    </row>
    <row r="101" spans="1:4" x14ac:dyDescent="0.25">
      <c r="A101" s="82" t="s">
        <v>106</v>
      </c>
      <c r="B101" s="81">
        <v>103000.18</v>
      </c>
      <c r="C101" s="50" t="s">
        <v>106</v>
      </c>
      <c r="D101" s="16" t="str">
        <f>IF(A101=C101,"ok","erro")</f>
        <v>ok</v>
      </c>
    </row>
    <row r="102" spans="1:4" x14ac:dyDescent="0.25">
      <c r="A102" s="82" t="s">
        <v>107</v>
      </c>
      <c r="B102" s="81">
        <v>1213584.6499999999</v>
      </c>
      <c r="C102" s="50" t="s">
        <v>107</v>
      </c>
      <c r="D102" s="16" t="str">
        <f>IF(A102=C102,"ok","erro")</f>
        <v>ok</v>
      </c>
    </row>
    <row r="103" spans="1:4" x14ac:dyDescent="0.25">
      <c r="A103" s="82" t="s">
        <v>108</v>
      </c>
      <c r="B103" s="81">
        <v>819433.42</v>
      </c>
      <c r="C103" s="50" t="s">
        <v>108</v>
      </c>
      <c r="D103" s="16" t="str">
        <f>IF(A103=C103,"ok","erro")</f>
        <v>ok</v>
      </c>
    </row>
    <row r="104" spans="1:4" x14ac:dyDescent="0.25">
      <c r="A104" s="82" t="s">
        <v>109</v>
      </c>
      <c r="B104" s="81">
        <v>544730.42999999993</v>
      </c>
      <c r="C104" s="50" t="s">
        <v>109</v>
      </c>
      <c r="D104" s="16" t="str">
        <f>IF(A104=C104,"ok","erro")</f>
        <v>ok</v>
      </c>
    </row>
    <row r="105" spans="1:4" x14ac:dyDescent="0.25">
      <c r="A105" s="82" t="s">
        <v>110</v>
      </c>
      <c r="B105" s="81">
        <v>420630.0799999999</v>
      </c>
      <c r="C105" s="50" t="s">
        <v>110</v>
      </c>
      <c r="D105" s="16" t="str">
        <f>IF(A105=C105,"ok","erro")</f>
        <v>ok</v>
      </c>
    </row>
    <row r="106" spans="1:4" x14ac:dyDescent="0.25">
      <c r="A106" s="82" t="s">
        <v>111</v>
      </c>
      <c r="B106" s="81">
        <v>135537.03</v>
      </c>
      <c r="C106" s="50" t="s">
        <v>111</v>
      </c>
      <c r="D106" s="16" t="str">
        <f>IF(A106=C106,"ok","erro")</f>
        <v>ok</v>
      </c>
    </row>
    <row r="107" spans="1:4" x14ac:dyDescent="0.25">
      <c r="A107" s="82" t="s">
        <v>112</v>
      </c>
      <c r="B107" s="81">
        <v>322417.15000000002</v>
      </c>
      <c r="C107" s="50" t="s">
        <v>112</v>
      </c>
      <c r="D107" s="16" t="str">
        <f>IF(A107=C107,"ok","erro")</f>
        <v>ok</v>
      </c>
    </row>
    <row r="108" spans="1:4" x14ac:dyDescent="0.25">
      <c r="A108" s="83" t="s">
        <v>113</v>
      </c>
      <c r="B108" s="81">
        <v>183937.38999999998</v>
      </c>
      <c r="C108" s="51" t="s">
        <v>113</v>
      </c>
      <c r="D108" s="16" t="str">
        <f>IF(A108=C108,"ok","erro")</f>
        <v>ok</v>
      </c>
    </row>
    <row r="109" spans="1:4" x14ac:dyDescent="0.25">
      <c r="A109" s="82" t="s">
        <v>114</v>
      </c>
      <c r="B109" s="81">
        <v>684958.15</v>
      </c>
      <c r="C109" s="50" t="s">
        <v>114</v>
      </c>
      <c r="D109" s="16" t="str">
        <f>IF(A109=C109,"ok","erro")</f>
        <v>ok</v>
      </c>
    </row>
    <row r="110" spans="1:4" x14ac:dyDescent="0.25">
      <c r="A110" s="83" t="s">
        <v>115</v>
      </c>
      <c r="B110" s="81">
        <v>221870.62999999998</v>
      </c>
      <c r="C110" s="51" t="s">
        <v>115</v>
      </c>
      <c r="D110" s="16" t="str">
        <f>IF(A110=C110,"ok","erro")</f>
        <v>ok</v>
      </c>
    </row>
    <row r="111" spans="1:4" x14ac:dyDescent="0.25">
      <c r="A111" s="83" t="s">
        <v>116</v>
      </c>
      <c r="B111" s="81">
        <v>792520.09</v>
      </c>
      <c r="C111" s="51" t="s">
        <v>116</v>
      </c>
      <c r="D111" s="16" t="str">
        <f>IF(A111=C111,"ok","erro")</f>
        <v>ok</v>
      </c>
    </row>
    <row r="112" spans="1:4" x14ac:dyDescent="0.25">
      <c r="A112" s="82" t="s">
        <v>117</v>
      </c>
      <c r="B112" s="81">
        <v>174523.56</v>
      </c>
      <c r="C112" s="50" t="s">
        <v>117</v>
      </c>
      <c r="D112" s="16" t="str">
        <f>IF(A112=C112,"ok","erro")</f>
        <v>ok</v>
      </c>
    </row>
    <row r="113" spans="1:4" x14ac:dyDescent="0.25">
      <c r="A113" s="82" t="s">
        <v>118</v>
      </c>
      <c r="B113" s="81">
        <v>187053.46999999997</v>
      </c>
      <c r="C113" s="50" t="s">
        <v>118</v>
      </c>
      <c r="D113" s="16" t="str">
        <f>IF(A113=C113,"ok","erro")</f>
        <v>ok</v>
      </c>
    </row>
    <row r="114" spans="1:4" x14ac:dyDescent="0.25">
      <c r="A114" s="82" t="s">
        <v>119</v>
      </c>
      <c r="B114" s="81">
        <v>356152.78</v>
      </c>
      <c r="C114" s="50" t="s">
        <v>119</v>
      </c>
      <c r="D114" s="16" t="str">
        <f>IF(A114=C114,"ok","erro")</f>
        <v>ok</v>
      </c>
    </row>
    <row r="115" spans="1:4" x14ac:dyDescent="0.25">
      <c r="A115" s="82" t="s">
        <v>120</v>
      </c>
      <c r="B115" s="81">
        <v>94668.760000000009</v>
      </c>
      <c r="C115" s="50" t="s">
        <v>120</v>
      </c>
      <c r="D115" s="16" t="str">
        <f>IF(A115=C115,"ok","erro")</f>
        <v>ok</v>
      </c>
    </row>
    <row r="116" spans="1:4" x14ac:dyDescent="0.25">
      <c r="A116" s="82" t="s">
        <v>121</v>
      </c>
      <c r="B116" s="81">
        <v>608595.17999999993</v>
      </c>
      <c r="C116" s="50" t="s">
        <v>121</v>
      </c>
      <c r="D116" s="16" t="str">
        <f>IF(A116=C116,"ok","erro")</f>
        <v>ok</v>
      </c>
    </row>
    <row r="117" spans="1:4" x14ac:dyDescent="0.25">
      <c r="A117" s="83" t="s">
        <v>122</v>
      </c>
      <c r="B117" s="81">
        <v>904842.44000000006</v>
      </c>
      <c r="C117" s="51" t="s">
        <v>122</v>
      </c>
      <c r="D117" s="16" t="str">
        <f>IF(A117=C117,"ok","erro")</f>
        <v>ok</v>
      </c>
    </row>
    <row r="118" spans="1:4" x14ac:dyDescent="0.25">
      <c r="A118" s="82" t="s">
        <v>123</v>
      </c>
      <c r="B118" s="81">
        <v>257250.49999999994</v>
      </c>
      <c r="C118" s="50" t="s">
        <v>123</v>
      </c>
      <c r="D118" s="16" t="str">
        <f>IF(A118=C118,"ok","erro")</f>
        <v>ok</v>
      </c>
    </row>
    <row r="119" spans="1:4" x14ac:dyDescent="0.25">
      <c r="A119" s="83" t="s">
        <v>124</v>
      </c>
      <c r="B119" s="81">
        <v>113885.57</v>
      </c>
      <c r="C119" s="51" t="s">
        <v>124</v>
      </c>
      <c r="D119" s="16" t="str">
        <f>IF(A119=C119,"ok","erro")</f>
        <v>ok</v>
      </c>
    </row>
    <row r="120" spans="1:4" x14ac:dyDescent="0.25">
      <c r="A120" s="82" t="s">
        <v>125</v>
      </c>
      <c r="B120" s="81">
        <v>373872.44999999995</v>
      </c>
      <c r="C120" s="50" t="s">
        <v>125</v>
      </c>
      <c r="D120" s="16" t="str">
        <f>IF(A120=C120,"ok","erro")</f>
        <v>ok</v>
      </c>
    </row>
    <row r="121" spans="1:4" x14ac:dyDescent="0.25">
      <c r="A121" s="82" t="s">
        <v>126</v>
      </c>
      <c r="B121" s="81">
        <v>492054.92999999993</v>
      </c>
      <c r="C121" s="50" t="s">
        <v>126</v>
      </c>
      <c r="D121" s="16" t="str">
        <f>IF(A121=C121,"ok","erro")</f>
        <v>ok</v>
      </c>
    </row>
    <row r="122" spans="1:4" x14ac:dyDescent="0.25">
      <c r="A122" s="82" t="s">
        <v>127</v>
      </c>
      <c r="B122" s="81">
        <v>822979.6100000001</v>
      </c>
      <c r="C122" s="50" t="s">
        <v>127</v>
      </c>
      <c r="D122" s="16" t="str">
        <f>IF(A122=C122,"ok","erro")</f>
        <v>ok</v>
      </c>
    </row>
    <row r="123" spans="1:4" x14ac:dyDescent="0.25">
      <c r="A123" s="82" t="s">
        <v>128</v>
      </c>
      <c r="B123" s="81">
        <v>93609.06</v>
      </c>
      <c r="C123" s="50" t="s">
        <v>128</v>
      </c>
      <c r="D123" s="16" t="str">
        <f>IF(A123=C123,"ok","erro")</f>
        <v>ok</v>
      </c>
    </row>
    <row r="124" spans="1:4" x14ac:dyDescent="0.25">
      <c r="A124" s="82" t="s">
        <v>129</v>
      </c>
      <c r="B124" s="81">
        <v>823271.39</v>
      </c>
      <c r="C124" s="50" t="s">
        <v>129</v>
      </c>
      <c r="D124" s="16" t="str">
        <f>IF(A124=C124,"ok","erro")</f>
        <v>ok</v>
      </c>
    </row>
    <row r="125" spans="1:4" x14ac:dyDescent="0.25">
      <c r="A125" s="82" t="s">
        <v>130</v>
      </c>
      <c r="B125" s="81">
        <v>311118.71000000002</v>
      </c>
      <c r="C125" s="50" t="s">
        <v>130</v>
      </c>
      <c r="D125" s="16" t="str">
        <f>IF(A125=C125,"ok","erro")</f>
        <v>ok</v>
      </c>
    </row>
    <row r="126" spans="1:4" x14ac:dyDescent="0.25">
      <c r="A126" s="82" t="s">
        <v>131</v>
      </c>
      <c r="B126" s="81">
        <v>1146974.5900000001</v>
      </c>
      <c r="C126" s="50" t="s">
        <v>131</v>
      </c>
      <c r="D126" s="16" t="str">
        <f>IF(A126=C126,"ok","erro")</f>
        <v>ok</v>
      </c>
    </row>
    <row r="127" spans="1:4" x14ac:dyDescent="0.25">
      <c r="A127" s="82" t="s">
        <v>132</v>
      </c>
      <c r="B127" s="81">
        <v>693572.9</v>
      </c>
      <c r="C127" s="50" t="s">
        <v>132</v>
      </c>
      <c r="D127" s="16" t="str">
        <f>IF(A127=C127,"ok","erro")</f>
        <v>ok</v>
      </c>
    </row>
    <row r="128" spans="1:4" x14ac:dyDescent="0.25">
      <c r="A128" s="82" t="s">
        <v>133</v>
      </c>
      <c r="B128" s="81">
        <v>665819.49</v>
      </c>
      <c r="C128" s="50" t="s">
        <v>133</v>
      </c>
      <c r="D128" s="16" t="str">
        <f>IF(A128=C128,"ok","erro")</f>
        <v>ok</v>
      </c>
    </row>
    <row r="129" spans="1:4" x14ac:dyDescent="0.25">
      <c r="A129" s="82" t="s">
        <v>134</v>
      </c>
      <c r="B129" s="81">
        <v>166650.29</v>
      </c>
      <c r="C129" s="50" t="s">
        <v>134</v>
      </c>
      <c r="D129" s="16" t="str">
        <f>IF(A129=C129,"ok","erro")</f>
        <v>ok</v>
      </c>
    </row>
    <row r="130" spans="1:4" x14ac:dyDescent="0.25">
      <c r="A130" s="83" t="s">
        <v>135</v>
      </c>
      <c r="B130" s="81">
        <v>202031.36000000004</v>
      </c>
      <c r="C130" s="51" t="s">
        <v>135</v>
      </c>
      <c r="D130" s="16" t="str">
        <f>IF(A130=C130,"ok","erro")</f>
        <v>ok</v>
      </c>
    </row>
    <row r="131" spans="1:4" x14ac:dyDescent="0.25">
      <c r="A131" s="83" t="s">
        <v>136</v>
      </c>
      <c r="B131" s="81">
        <v>428619.27999999997</v>
      </c>
      <c r="C131" s="51" t="s">
        <v>136</v>
      </c>
      <c r="D131" s="16" t="str">
        <f>IF(A131=C131,"ok","erro")</f>
        <v>ok</v>
      </c>
    </row>
    <row r="132" spans="1:4" x14ac:dyDescent="0.25">
      <c r="A132" s="82" t="s">
        <v>137</v>
      </c>
      <c r="B132" s="81">
        <v>393842.91</v>
      </c>
      <c r="C132" s="50" t="s">
        <v>137</v>
      </c>
      <c r="D132" s="16" t="str">
        <f>IF(A132=C132,"ok","erro")</f>
        <v>ok</v>
      </c>
    </row>
    <row r="133" spans="1:4" x14ac:dyDescent="0.25">
      <c r="A133" s="82" t="s">
        <v>138</v>
      </c>
      <c r="B133" s="81">
        <v>110272.63</v>
      </c>
      <c r="C133" s="50" t="s">
        <v>138</v>
      </c>
      <c r="D133" s="16" t="str">
        <f>IF(A133=C133,"ok","erro")</f>
        <v>ok</v>
      </c>
    </row>
    <row r="134" spans="1:4" x14ac:dyDescent="0.25">
      <c r="A134" s="83" t="s">
        <v>139</v>
      </c>
      <c r="B134" s="81">
        <v>177875.18</v>
      </c>
      <c r="C134" s="51" t="s">
        <v>139</v>
      </c>
      <c r="D134" s="16" t="str">
        <f>IF(A134=C134,"ok","erro")</f>
        <v>ok</v>
      </c>
    </row>
    <row r="135" spans="1:4" x14ac:dyDescent="0.25">
      <c r="A135" s="82" t="s">
        <v>140</v>
      </c>
      <c r="B135" s="81">
        <v>109258.75000000001</v>
      </c>
      <c r="C135" s="50" t="s">
        <v>140</v>
      </c>
      <c r="D135" s="16" t="str">
        <f>IF(A135=C135,"ok","erro")</f>
        <v>ok</v>
      </c>
    </row>
    <row r="136" spans="1:4" x14ac:dyDescent="0.25">
      <c r="A136" s="82" t="s">
        <v>141</v>
      </c>
      <c r="B136" s="81">
        <v>442663.8600000001</v>
      </c>
      <c r="C136" s="50" t="s">
        <v>141</v>
      </c>
      <c r="D136" s="16" t="str">
        <f>IF(A136=C136,"ok","erro")</f>
        <v>ok</v>
      </c>
    </row>
    <row r="137" spans="1:4" x14ac:dyDescent="0.25">
      <c r="A137" s="82" t="s">
        <v>142</v>
      </c>
      <c r="B137" s="81">
        <v>253537.16999999998</v>
      </c>
      <c r="C137" s="50" t="s">
        <v>142</v>
      </c>
      <c r="D137" s="16" t="str">
        <f>IF(A137=C137,"ok","erro")</f>
        <v>ok</v>
      </c>
    </row>
    <row r="138" spans="1:4" x14ac:dyDescent="0.25">
      <c r="A138" s="82" t="s">
        <v>143</v>
      </c>
      <c r="B138" s="81">
        <v>183968.51</v>
      </c>
      <c r="C138" s="50" t="s">
        <v>143</v>
      </c>
      <c r="D138" s="16" t="str">
        <f>IF(A138=C138,"ok","erro")</f>
        <v>ok</v>
      </c>
    </row>
    <row r="139" spans="1:4" x14ac:dyDescent="0.25">
      <c r="A139" s="83" t="s">
        <v>144</v>
      </c>
      <c r="B139" s="81">
        <v>827763.44</v>
      </c>
      <c r="C139" s="51" t="s">
        <v>144</v>
      </c>
      <c r="D139" s="16" t="str">
        <f>IF(A139=C139,"ok","erro")</f>
        <v>ok</v>
      </c>
    </row>
    <row r="140" spans="1:4" x14ac:dyDescent="0.25">
      <c r="A140" s="83" t="s">
        <v>145</v>
      </c>
      <c r="B140" s="81">
        <v>148235.62999999998</v>
      </c>
      <c r="C140" s="51" t="s">
        <v>145</v>
      </c>
      <c r="D140" s="16" t="str">
        <f>IF(A140=C140,"ok","erro")</f>
        <v>ok</v>
      </c>
    </row>
    <row r="141" spans="1:4" x14ac:dyDescent="0.25">
      <c r="A141" s="83" t="s">
        <v>146</v>
      </c>
      <c r="B141" s="81">
        <v>522172.83999999997</v>
      </c>
      <c r="C141" s="51" t="s">
        <v>146</v>
      </c>
      <c r="D141" s="16" t="str">
        <f>IF(A141=C141,"ok","erro")</f>
        <v>ok</v>
      </c>
    </row>
    <row r="142" spans="1:4" x14ac:dyDescent="0.25">
      <c r="A142" s="83" t="s">
        <v>147</v>
      </c>
      <c r="B142" s="81">
        <v>318566.74</v>
      </c>
      <c r="C142" s="51" t="s">
        <v>147</v>
      </c>
      <c r="D142" s="16" t="str">
        <f>IF(A142=C142,"ok","erro")</f>
        <v>ok</v>
      </c>
    </row>
    <row r="143" spans="1:4" x14ac:dyDescent="0.25">
      <c r="A143" s="82" t="s">
        <v>148</v>
      </c>
      <c r="B143" s="81">
        <v>158739.01</v>
      </c>
      <c r="C143" s="50" t="s">
        <v>148</v>
      </c>
      <c r="D143" s="16" t="str">
        <f>IF(A143=C143,"ok","erro")</f>
        <v>ok</v>
      </c>
    </row>
    <row r="144" spans="1:4" x14ac:dyDescent="0.25">
      <c r="A144" s="83" t="s">
        <v>149</v>
      </c>
      <c r="B144" s="81">
        <v>313058.38999999996</v>
      </c>
      <c r="C144" s="51" t="s">
        <v>149</v>
      </c>
      <c r="D144" s="16" t="str">
        <f>IF(A144=C144,"ok","erro")</f>
        <v>ok</v>
      </c>
    </row>
    <row r="145" spans="1:4" x14ac:dyDescent="0.25">
      <c r="A145" s="83" t="s">
        <v>150</v>
      </c>
      <c r="B145" s="81">
        <v>205107.10000000003</v>
      </c>
      <c r="C145" s="51" t="s">
        <v>150</v>
      </c>
      <c r="D145" s="16" t="str">
        <f>IF(A145=C145,"ok","erro")</f>
        <v>ok</v>
      </c>
    </row>
    <row r="146" spans="1:4" x14ac:dyDescent="0.25">
      <c r="A146" s="83" t="s">
        <v>151</v>
      </c>
      <c r="B146" s="81">
        <v>829607.99</v>
      </c>
      <c r="C146" s="51" t="s">
        <v>151</v>
      </c>
      <c r="D146" s="16" t="str">
        <f>IF(A146=C146,"ok","erro")</f>
        <v>ok</v>
      </c>
    </row>
    <row r="147" spans="1:4" x14ac:dyDescent="0.25">
      <c r="A147" s="82" t="s">
        <v>152</v>
      </c>
      <c r="B147" s="81">
        <v>471023.69</v>
      </c>
      <c r="C147" s="50" t="s">
        <v>152</v>
      </c>
      <c r="D147" s="16" t="str">
        <f>IF(A147=C147,"ok","erro")</f>
        <v>ok</v>
      </c>
    </row>
    <row r="148" spans="1:4" x14ac:dyDescent="0.25">
      <c r="A148" s="82" t="s">
        <v>153</v>
      </c>
      <c r="B148" s="81">
        <v>1406251.47</v>
      </c>
      <c r="C148" s="50" t="s">
        <v>153</v>
      </c>
      <c r="D148" s="16" t="str">
        <f>IF(A148=C148,"ok","erro")</f>
        <v>ok</v>
      </c>
    </row>
    <row r="149" spans="1:4" x14ac:dyDescent="0.25">
      <c r="A149" s="82" t="s">
        <v>154</v>
      </c>
      <c r="B149" s="81">
        <v>330156.24</v>
      </c>
      <c r="C149" s="50" t="s">
        <v>154</v>
      </c>
      <c r="D149" s="16" t="str">
        <f>IF(A149=C149,"ok","erro")</f>
        <v>ok</v>
      </c>
    </row>
    <row r="150" spans="1:4" x14ac:dyDescent="0.25">
      <c r="A150" s="83" t="s">
        <v>155</v>
      </c>
      <c r="B150" s="81">
        <v>254463.63999999998</v>
      </c>
      <c r="C150" s="51" t="s">
        <v>155</v>
      </c>
      <c r="D150" s="16" t="str">
        <f>IF(A150=C150,"ok","erro")</f>
        <v>ok</v>
      </c>
    </row>
    <row r="151" spans="1:4" x14ac:dyDescent="0.25">
      <c r="A151" s="82" t="s">
        <v>156</v>
      </c>
      <c r="B151" s="81">
        <v>660980.85</v>
      </c>
      <c r="C151" s="50" t="s">
        <v>156</v>
      </c>
      <c r="D151" s="16" t="str">
        <f>IF(A151=C151,"ok","erro")</f>
        <v>ok</v>
      </c>
    </row>
    <row r="152" spans="1:4" x14ac:dyDescent="0.25">
      <c r="A152" s="83" t="s">
        <v>157</v>
      </c>
      <c r="B152" s="81">
        <v>143126.82999999999</v>
      </c>
      <c r="C152" s="51" t="s">
        <v>157</v>
      </c>
      <c r="D152" s="16" t="str">
        <f>IF(A152=C152,"ok","erro")</f>
        <v>ok</v>
      </c>
    </row>
    <row r="153" spans="1:4" x14ac:dyDescent="0.25">
      <c r="A153" s="82" t="s">
        <v>158</v>
      </c>
      <c r="B153" s="81">
        <v>436159.99</v>
      </c>
      <c r="C153" s="50" t="s">
        <v>158</v>
      </c>
      <c r="D153" s="16" t="str">
        <f>IF(A153=C153,"ok","erro")</f>
        <v>ok</v>
      </c>
    </row>
    <row r="154" spans="1:4" x14ac:dyDescent="0.25">
      <c r="A154" s="82" t="s">
        <v>159</v>
      </c>
      <c r="B154" s="81">
        <v>227391.97</v>
      </c>
      <c r="C154" s="50" t="s">
        <v>159</v>
      </c>
      <c r="D154" s="16" t="str">
        <f>IF(A154=C154,"ok","erro")</f>
        <v>ok</v>
      </c>
    </row>
    <row r="155" spans="1:4" x14ac:dyDescent="0.25">
      <c r="A155" s="82" t="s">
        <v>160</v>
      </c>
      <c r="B155" s="81">
        <v>323281.8</v>
      </c>
      <c r="C155" s="50" t="s">
        <v>160</v>
      </c>
      <c r="D155" s="16" t="str">
        <f>IF(A155=C155,"ok","erro")</f>
        <v>ok</v>
      </c>
    </row>
    <row r="156" spans="1:4" x14ac:dyDescent="0.25">
      <c r="A156" s="82" t="s">
        <v>161</v>
      </c>
      <c r="B156" s="81">
        <v>507279.87000000011</v>
      </c>
      <c r="C156" s="50" t="s">
        <v>161</v>
      </c>
      <c r="D156" s="16" t="str">
        <f>IF(A156=C156,"ok","erro")</f>
        <v>ok</v>
      </c>
    </row>
    <row r="157" spans="1:4" x14ac:dyDescent="0.25">
      <c r="A157" s="83" t="s">
        <v>162</v>
      </c>
      <c r="B157" s="81">
        <v>1082272.04</v>
      </c>
      <c r="C157" s="51" t="s">
        <v>162</v>
      </c>
      <c r="D157" s="16" t="str">
        <f>IF(A157=C157,"ok","erro")</f>
        <v>ok</v>
      </c>
    </row>
    <row r="158" spans="1:4" x14ac:dyDescent="0.25">
      <c r="A158" s="82" t="s">
        <v>163</v>
      </c>
      <c r="B158" s="81">
        <v>692297.81</v>
      </c>
      <c r="C158" s="50" t="s">
        <v>163</v>
      </c>
      <c r="D158" s="16" t="str">
        <f>IF(A158=C158,"ok","erro")</f>
        <v>ok</v>
      </c>
    </row>
    <row r="159" spans="1:4" x14ac:dyDescent="0.25">
      <c r="A159" s="83" t="s">
        <v>164</v>
      </c>
      <c r="B159" s="81">
        <v>535296.07999999996</v>
      </c>
      <c r="C159" s="51" t="s">
        <v>164</v>
      </c>
      <c r="D159" s="16" t="str">
        <f>IF(A159=C159,"ok","erro")</f>
        <v>ok</v>
      </c>
    </row>
    <row r="160" spans="1:4" x14ac:dyDescent="0.25">
      <c r="A160" s="82" t="s">
        <v>165</v>
      </c>
      <c r="B160" s="81">
        <v>1322894.25</v>
      </c>
      <c r="C160" s="50" t="s">
        <v>165</v>
      </c>
      <c r="D160" s="16" t="str">
        <f>IF(A160=C160,"ok","erro")</f>
        <v>ok</v>
      </c>
    </row>
    <row r="161" spans="1:4" x14ac:dyDescent="0.25">
      <c r="A161" s="82" t="s">
        <v>166</v>
      </c>
      <c r="B161" s="81">
        <v>180815.43000000002</v>
      </c>
      <c r="C161" s="50" t="s">
        <v>166</v>
      </c>
      <c r="D161" s="16" t="str">
        <f>IF(A161=C161,"ok","erro")</f>
        <v>ok</v>
      </c>
    </row>
    <row r="162" spans="1:4" x14ac:dyDescent="0.25">
      <c r="A162" s="83" t="s">
        <v>167</v>
      </c>
      <c r="B162" s="81">
        <v>174901.81</v>
      </c>
      <c r="C162" s="51" t="s">
        <v>167</v>
      </c>
      <c r="D162" s="16" t="str">
        <f>IF(A162=C162,"ok","erro")</f>
        <v>ok</v>
      </c>
    </row>
    <row r="163" spans="1:4" x14ac:dyDescent="0.25">
      <c r="A163" s="82" t="s">
        <v>168</v>
      </c>
      <c r="B163" s="81">
        <v>121285.27</v>
      </c>
      <c r="C163" s="50" t="s">
        <v>168</v>
      </c>
      <c r="D163" s="16" t="str">
        <f>IF(A163=C163,"ok","erro")</f>
        <v>ok</v>
      </c>
    </row>
    <row r="164" spans="1:4" x14ac:dyDescent="0.25">
      <c r="A164" s="82" t="s">
        <v>169</v>
      </c>
      <c r="B164" s="81">
        <v>139263.28999999998</v>
      </c>
      <c r="C164" s="50" t="s">
        <v>169</v>
      </c>
      <c r="D164" s="16" t="str">
        <f>IF(A164=C164,"ok","erro")</f>
        <v>ok</v>
      </c>
    </row>
    <row r="165" spans="1:4" x14ac:dyDescent="0.25">
      <c r="A165" s="82" t="s">
        <v>170</v>
      </c>
      <c r="B165" s="81">
        <v>314338.31</v>
      </c>
      <c r="C165" s="50" t="s">
        <v>170</v>
      </c>
      <c r="D165" s="16" t="str">
        <f>IF(A165=C165,"ok","erro")</f>
        <v>ok</v>
      </c>
    </row>
    <row r="166" spans="1:4" x14ac:dyDescent="0.25">
      <c r="A166" s="83" t="s">
        <v>171</v>
      </c>
      <c r="B166" s="81">
        <v>397798.05</v>
      </c>
      <c r="C166" s="51" t="s">
        <v>171</v>
      </c>
      <c r="D166" s="16" t="str">
        <f>IF(A166=C166,"ok","erro")</f>
        <v>ok</v>
      </c>
    </row>
    <row r="167" spans="1:4" x14ac:dyDescent="0.25">
      <c r="A167" s="82" t="s">
        <v>172</v>
      </c>
      <c r="B167" s="81">
        <v>1364294.25</v>
      </c>
      <c r="C167" s="50" t="s">
        <v>172</v>
      </c>
      <c r="D167" s="16" t="str">
        <f>IF(A167=C167,"ok","erro")</f>
        <v>ok</v>
      </c>
    </row>
    <row r="168" spans="1:4" x14ac:dyDescent="0.25">
      <c r="A168" s="82" t="s">
        <v>173</v>
      </c>
      <c r="B168" s="81">
        <v>782086.03</v>
      </c>
      <c r="C168" s="50" t="s">
        <v>173</v>
      </c>
      <c r="D168" s="16" t="str">
        <f>IF(A168=C168,"ok","erro")</f>
        <v>ok</v>
      </c>
    </row>
    <row r="169" spans="1:4" x14ac:dyDescent="0.25">
      <c r="A169" s="83" t="s">
        <v>174</v>
      </c>
      <c r="B169" s="81">
        <v>110687.2</v>
      </c>
      <c r="C169" s="51" t="s">
        <v>174</v>
      </c>
      <c r="D169" s="16" t="str">
        <f>IF(A169=C169,"ok","erro")</f>
        <v>ok</v>
      </c>
    </row>
    <row r="170" spans="1:4" x14ac:dyDescent="0.25">
      <c r="A170" s="82" t="s">
        <v>175</v>
      </c>
      <c r="B170" s="81">
        <v>170319.21999999997</v>
      </c>
      <c r="C170" s="50" t="s">
        <v>175</v>
      </c>
      <c r="D170" s="16" t="str">
        <f>IF(A170=C170,"ok","erro")</f>
        <v>ok</v>
      </c>
    </row>
    <row r="171" spans="1:4" x14ac:dyDescent="0.25">
      <c r="A171" s="82" t="s">
        <v>176</v>
      </c>
      <c r="B171" s="81">
        <v>118827.51000000001</v>
      </c>
      <c r="C171" s="50" t="s">
        <v>176</v>
      </c>
      <c r="D171" s="16" t="str">
        <f>IF(A171=C171,"ok","erro")</f>
        <v>ok</v>
      </c>
    </row>
    <row r="172" spans="1:4" x14ac:dyDescent="0.25">
      <c r="A172" s="82" t="s">
        <v>177</v>
      </c>
      <c r="B172" s="81">
        <v>363485.12000000005</v>
      </c>
      <c r="C172" s="50" t="s">
        <v>177</v>
      </c>
      <c r="D172" s="16" t="str">
        <f>IF(A172=C172,"ok","erro")</f>
        <v>ok</v>
      </c>
    </row>
    <row r="173" spans="1:4" x14ac:dyDescent="0.25">
      <c r="A173" s="83" t="s">
        <v>178</v>
      </c>
      <c r="B173" s="81">
        <v>90868.37999999999</v>
      </c>
      <c r="C173" s="51" t="s">
        <v>178</v>
      </c>
      <c r="D173" s="16" t="str">
        <f>IF(A173=C173,"ok","erro")</f>
        <v>ok</v>
      </c>
    </row>
    <row r="174" spans="1:4" x14ac:dyDescent="0.25">
      <c r="A174" s="82" t="s">
        <v>179</v>
      </c>
      <c r="B174" s="81">
        <v>147331.30999999997</v>
      </c>
      <c r="C174" s="50" t="s">
        <v>179</v>
      </c>
      <c r="D174" s="16" t="str">
        <f>IF(A174=C174,"ok","erro")</f>
        <v>ok</v>
      </c>
    </row>
    <row r="175" spans="1:4" x14ac:dyDescent="0.25">
      <c r="A175" s="82" t="s">
        <v>180</v>
      </c>
      <c r="B175" s="81">
        <v>320281.31</v>
      </c>
      <c r="C175" s="50" t="s">
        <v>180</v>
      </c>
      <c r="D175" s="16" t="str">
        <f>IF(A175=C175,"ok","erro")</f>
        <v>ok</v>
      </c>
    </row>
    <row r="176" spans="1:4" x14ac:dyDescent="0.25">
      <c r="A176" s="83" t="s">
        <v>181</v>
      </c>
      <c r="B176" s="81">
        <v>132887.16</v>
      </c>
      <c r="C176" s="51" t="s">
        <v>181</v>
      </c>
      <c r="D176" s="16" t="str">
        <f>IF(A176=C176,"ok","erro")</f>
        <v>ok</v>
      </c>
    </row>
    <row r="177" spans="1:4" x14ac:dyDescent="0.25">
      <c r="A177" s="83" t="s">
        <v>182</v>
      </c>
      <c r="B177" s="81">
        <v>157310.57</v>
      </c>
      <c r="C177" s="51" t="s">
        <v>182</v>
      </c>
      <c r="D177" s="16" t="str">
        <f>IF(A177=C177,"ok","erro")</f>
        <v>ok</v>
      </c>
    </row>
    <row r="178" spans="1:4" x14ac:dyDescent="0.25">
      <c r="A178" s="82" t="s">
        <v>183</v>
      </c>
      <c r="B178" s="81">
        <v>194307.38999999998</v>
      </c>
      <c r="C178" s="50" t="s">
        <v>183</v>
      </c>
      <c r="D178" s="16" t="str">
        <f>IF(A178=C178,"ok","erro")</f>
        <v>ok</v>
      </c>
    </row>
    <row r="179" spans="1:4" x14ac:dyDescent="0.25">
      <c r="A179" s="83" t="s">
        <v>184</v>
      </c>
      <c r="B179" s="81">
        <v>497197.23000000004</v>
      </c>
      <c r="C179" s="51" t="s">
        <v>184</v>
      </c>
      <c r="D179" s="16" t="str">
        <f>IF(A179=C179,"ok","erro")</f>
        <v>ok</v>
      </c>
    </row>
    <row r="180" spans="1:4" x14ac:dyDescent="0.25">
      <c r="A180" s="82" t="s">
        <v>185</v>
      </c>
      <c r="B180" s="81">
        <v>220827.11000000002</v>
      </c>
      <c r="C180" s="50" t="s">
        <v>185</v>
      </c>
      <c r="D180" s="16" t="str">
        <f>IF(A180=C180,"ok","erro")</f>
        <v>ok</v>
      </c>
    </row>
    <row r="181" spans="1:4" x14ac:dyDescent="0.25">
      <c r="A181" s="83" t="s">
        <v>186</v>
      </c>
      <c r="B181" s="81">
        <v>93544.72</v>
      </c>
      <c r="C181" s="51" t="s">
        <v>186</v>
      </c>
      <c r="D181" s="16" t="str">
        <f>IF(A181=C181,"ok","erro")</f>
        <v>ok</v>
      </c>
    </row>
    <row r="182" spans="1:4" x14ac:dyDescent="0.25">
      <c r="A182" s="82" t="s">
        <v>187</v>
      </c>
      <c r="B182" s="81">
        <v>297374.5</v>
      </c>
      <c r="C182" s="50" t="s">
        <v>187</v>
      </c>
      <c r="D182" s="16" t="str">
        <f>IF(A182=C182,"ok","erro")</f>
        <v>ok</v>
      </c>
    </row>
    <row r="183" spans="1:4" x14ac:dyDescent="0.25">
      <c r="A183" s="83" t="s">
        <v>188</v>
      </c>
      <c r="B183" s="81">
        <v>168814.89999999997</v>
      </c>
      <c r="C183" s="51" t="s">
        <v>188</v>
      </c>
      <c r="D183" s="16" t="str">
        <f>IF(A183=C183,"ok","erro")</f>
        <v>ok</v>
      </c>
    </row>
    <row r="184" spans="1:4" x14ac:dyDescent="0.25">
      <c r="A184" s="83" t="s">
        <v>189</v>
      </c>
      <c r="B184" s="81">
        <v>704580.68</v>
      </c>
      <c r="C184" s="51" t="s">
        <v>189</v>
      </c>
      <c r="D184" s="16" t="str">
        <f>IF(A184=C184,"ok","erro")</f>
        <v>ok</v>
      </c>
    </row>
    <row r="185" spans="1:4" x14ac:dyDescent="0.25">
      <c r="A185" s="82" t="s">
        <v>190</v>
      </c>
      <c r="B185" s="81">
        <v>273026.65000000002</v>
      </c>
      <c r="C185" s="50" t="s">
        <v>190</v>
      </c>
      <c r="D185" s="16" t="str">
        <f>IF(A185=C185,"ok","erro")</f>
        <v>ok</v>
      </c>
    </row>
    <row r="186" spans="1:4" x14ac:dyDescent="0.25">
      <c r="A186" s="82" t="s">
        <v>191</v>
      </c>
      <c r="B186" s="81">
        <v>178881.04</v>
      </c>
      <c r="C186" s="50" t="s">
        <v>191</v>
      </c>
      <c r="D186" s="16" t="str">
        <f>IF(A186=C186,"ok","erro")</f>
        <v>ok</v>
      </c>
    </row>
    <row r="187" spans="1:4" x14ac:dyDescent="0.25">
      <c r="A187" s="82" t="s">
        <v>192</v>
      </c>
      <c r="B187" s="81">
        <v>355491.68</v>
      </c>
      <c r="C187" s="50" t="s">
        <v>192</v>
      </c>
      <c r="D187" s="16" t="str">
        <f>IF(A187=C187,"ok","erro")</f>
        <v>ok</v>
      </c>
    </row>
    <row r="188" spans="1:4" x14ac:dyDescent="0.25">
      <c r="A188" s="82" t="s">
        <v>193</v>
      </c>
      <c r="B188" s="81">
        <v>181760.4</v>
      </c>
      <c r="C188" s="50" t="s">
        <v>193</v>
      </c>
      <c r="D188" s="16" t="str">
        <f>IF(A188=C188,"ok","erro")</f>
        <v>ok</v>
      </c>
    </row>
    <row r="189" spans="1:4" x14ac:dyDescent="0.25">
      <c r="A189" s="83" t="s">
        <v>194</v>
      </c>
      <c r="B189" s="81">
        <v>404201.00000000006</v>
      </c>
      <c r="C189" s="51" t="s">
        <v>194</v>
      </c>
      <c r="D189" s="16" t="str">
        <f>IF(A189=C189,"ok","erro")</f>
        <v>ok</v>
      </c>
    </row>
    <row r="190" spans="1:4" x14ac:dyDescent="0.25">
      <c r="A190" s="83" t="s">
        <v>195</v>
      </c>
      <c r="B190" s="81">
        <v>151157.91999999998</v>
      </c>
      <c r="C190" s="51" t="s">
        <v>195</v>
      </c>
      <c r="D190" s="16" t="str">
        <f>IF(A190=C190,"ok","erro")</f>
        <v>ok</v>
      </c>
    </row>
    <row r="191" spans="1:4" x14ac:dyDescent="0.25">
      <c r="A191" s="83" t="s">
        <v>196</v>
      </c>
      <c r="B191" s="81">
        <v>1281916.3200000005</v>
      </c>
      <c r="C191" s="51" t="s">
        <v>196</v>
      </c>
      <c r="D191" s="16" t="str">
        <f>IF(A191=C191,"ok","erro")</f>
        <v>ok</v>
      </c>
    </row>
    <row r="192" spans="1:4" x14ac:dyDescent="0.25">
      <c r="A192" s="83" t="s">
        <v>197</v>
      </c>
      <c r="B192" s="81">
        <v>128660.03000000001</v>
      </c>
      <c r="C192" s="51" t="s">
        <v>197</v>
      </c>
      <c r="D192" s="16" t="str">
        <f>IF(A192=C192,"ok","erro")</f>
        <v>ok</v>
      </c>
    </row>
    <row r="193" spans="1:4" x14ac:dyDescent="0.25">
      <c r="A193" s="83" t="s">
        <v>198</v>
      </c>
      <c r="B193" s="81">
        <v>143630.55000000002</v>
      </c>
      <c r="C193" s="51" t="s">
        <v>198</v>
      </c>
      <c r="D193" s="16" t="str">
        <f>IF(A193=C193,"ok","erro")</f>
        <v>ok</v>
      </c>
    </row>
    <row r="194" spans="1:4" x14ac:dyDescent="0.25">
      <c r="A194" s="83" t="s">
        <v>199</v>
      </c>
      <c r="B194" s="81">
        <v>1202686.08</v>
      </c>
      <c r="C194" s="51" t="s">
        <v>199</v>
      </c>
      <c r="D194" s="16" t="str">
        <f>IF(A194=C194,"ok","erro")</f>
        <v>ok</v>
      </c>
    </row>
    <row r="195" spans="1:4" x14ac:dyDescent="0.25">
      <c r="A195" s="83" t="s">
        <v>200</v>
      </c>
      <c r="B195" s="81">
        <v>425534.96</v>
      </c>
      <c r="C195" s="51" t="s">
        <v>200</v>
      </c>
      <c r="D195" s="16" t="str">
        <f>IF(A195=C195,"ok","erro")</f>
        <v>ok</v>
      </c>
    </row>
    <row r="196" spans="1:4" x14ac:dyDescent="0.25">
      <c r="A196" s="83" t="s">
        <v>201</v>
      </c>
      <c r="B196" s="81">
        <v>311471.69000000006</v>
      </c>
      <c r="C196" s="51" t="s">
        <v>201</v>
      </c>
      <c r="D196" s="16" t="str">
        <f>IF(A196=C196,"ok","erro")</f>
        <v>ok</v>
      </c>
    </row>
    <row r="197" spans="1:4" x14ac:dyDescent="0.25">
      <c r="A197" s="83" t="s">
        <v>202</v>
      </c>
      <c r="B197" s="81">
        <v>255426.25</v>
      </c>
      <c r="C197" s="51" t="s">
        <v>202</v>
      </c>
      <c r="D197" s="16" t="str">
        <f>IF(A197=C197,"ok","erro")</f>
        <v>ok</v>
      </c>
    </row>
    <row r="198" spans="1:4" x14ac:dyDescent="0.25">
      <c r="A198" s="83" t="s">
        <v>203</v>
      </c>
      <c r="B198" s="81">
        <v>170103.52</v>
      </c>
      <c r="C198" s="51" t="s">
        <v>203</v>
      </c>
      <c r="D198" s="16" t="str">
        <f>IF(A198=C198,"ok","erro")</f>
        <v>ok</v>
      </c>
    </row>
    <row r="199" spans="1:4" x14ac:dyDescent="0.25">
      <c r="A199" s="82" t="s">
        <v>204</v>
      </c>
      <c r="B199" s="81">
        <v>672843.1100000001</v>
      </c>
      <c r="C199" s="50" t="s">
        <v>204</v>
      </c>
      <c r="D199" s="16" t="str">
        <f>IF(A199=C199,"ok","erro")</f>
        <v>ok</v>
      </c>
    </row>
    <row r="200" spans="1:4" x14ac:dyDescent="0.25">
      <c r="A200" s="82" t="s">
        <v>205</v>
      </c>
      <c r="B200" s="81">
        <v>279045.23</v>
      </c>
      <c r="C200" s="50" t="s">
        <v>205</v>
      </c>
      <c r="D200" s="16" t="str">
        <f>IF(A200=C200,"ok","erro")</f>
        <v>ok</v>
      </c>
    </row>
    <row r="201" spans="1:4" x14ac:dyDescent="0.25">
      <c r="A201" s="82" t="s">
        <v>206</v>
      </c>
      <c r="B201" s="81">
        <v>8601971.8200000003</v>
      </c>
      <c r="C201" s="50" t="s">
        <v>206</v>
      </c>
      <c r="D201" s="16" t="str">
        <f>IF(A201=C201,"ok","erro")</f>
        <v>ok</v>
      </c>
    </row>
    <row r="202" spans="1:4" x14ac:dyDescent="0.25">
      <c r="A202" s="82" t="s">
        <v>207</v>
      </c>
      <c r="B202" s="81">
        <v>95454.57</v>
      </c>
      <c r="C202" s="50" t="s">
        <v>207</v>
      </c>
      <c r="D202" s="16" t="str">
        <f>IF(A202=C202,"ok","erro")</f>
        <v>ok</v>
      </c>
    </row>
    <row r="203" spans="1:4" x14ac:dyDescent="0.25">
      <c r="A203" s="82" t="s">
        <v>208</v>
      </c>
      <c r="B203" s="81">
        <v>941280.05</v>
      </c>
      <c r="C203" s="50" t="s">
        <v>208</v>
      </c>
      <c r="D203" s="16" t="str">
        <f>IF(A203=C203,"ok","erro")</f>
        <v>ok</v>
      </c>
    </row>
    <row r="204" spans="1:4" x14ac:dyDescent="0.25">
      <c r="A204" s="82" t="s">
        <v>209</v>
      </c>
      <c r="B204" s="81">
        <v>1794947.4299999997</v>
      </c>
      <c r="C204" s="50" t="s">
        <v>209</v>
      </c>
      <c r="D204" s="16" t="str">
        <f>IF(A204=C204,"ok","erro")</f>
        <v>ok</v>
      </c>
    </row>
    <row r="205" spans="1:4" x14ac:dyDescent="0.25">
      <c r="A205" s="82" t="s">
        <v>210</v>
      </c>
      <c r="B205" s="81">
        <v>452453.63</v>
      </c>
      <c r="C205" s="50" t="s">
        <v>210</v>
      </c>
      <c r="D205" s="16" t="str">
        <f>IF(A205=C205,"ok","erro")</f>
        <v>ok</v>
      </c>
    </row>
    <row r="206" spans="1:4" x14ac:dyDescent="0.25">
      <c r="A206" s="83" t="s">
        <v>211</v>
      </c>
      <c r="B206" s="81">
        <v>99763.430000000008</v>
      </c>
      <c r="C206" s="51" t="s">
        <v>211</v>
      </c>
      <c r="D206" s="16" t="str">
        <f>IF(A206=C206,"ok","erro")</f>
        <v>ok</v>
      </c>
    </row>
    <row r="207" spans="1:4" x14ac:dyDescent="0.25">
      <c r="A207" s="82" t="s">
        <v>212</v>
      </c>
      <c r="B207" s="81">
        <v>27957162.52</v>
      </c>
      <c r="C207" s="50" t="s">
        <v>212</v>
      </c>
      <c r="D207" s="16" t="str">
        <f>IF(A207=C207,"ok","erro")</f>
        <v>ok</v>
      </c>
    </row>
    <row r="208" spans="1:4" x14ac:dyDescent="0.25">
      <c r="A208" s="82" t="s">
        <v>213</v>
      </c>
      <c r="B208" s="81">
        <v>264969.56</v>
      </c>
      <c r="C208" s="50" t="s">
        <v>213</v>
      </c>
      <c r="D208" s="16" t="str">
        <f>IF(A208=C208,"ok","erro")</f>
        <v>ok</v>
      </c>
    </row>
    <row r="209" spans="1:4" x14ac:dyDescent="0.25">
      <c r="A209" s="83" t="s">
        <v>214</v>
      </c>
      <c r="B209" s="81">
        <v>324271.87</v>
      </c>
      <c r="C209" s="51" t="s">
        <v>214</v>
      </c>
      <c r="D209" s="16" t="str">
        <f>IF(A209=C209,"ok","erro")</f>
        <v>ok</v>
      </c>
    </row>
    <row r="210" spans="1:4" x14ac:dyDescent="0.25">
      <c r="A210" s="82" t="s">
        <v>215</v>
      </c>
      <c r="B210" s="81">
        <v>201930.06999999998</v>
      </c>
      <c r="C210" s="50" t="s">
        <v>215</v>
      </c>
      <c r="D210" s="16" t="str">
        <f>IF(A210=C210,"ok","erro")</f>
        <v>ok</v>
      </c>
    </row>
    <row r="211" spans="1:4" x14ac:dyDescent="0.25">
      <c r="A211" s="83" t="s">
        <v>216</v>
      </c>
      <c r="B211" s="81">
        <v>129799.87</v>
      </c>
      <c r="C211" s="51" t="s">
        <v>216</v>
      </c>
      <c r="D211" s="16" t="str">
        <f>IF(A211=C211,"ok","erro")</f>
        <v>ok</v>
      </c>
    </row>
    <row r="212" spans="1:4" x14ac:dyDescent="0.25">
      <c r="A212" s="82" t="s">
        <v>217</v>
      </c>
      <c r="B212" s="81">
        <v>406252.00000000006</v>
      </c>
      <c r="C212" s="50" t="s">
        <v>217</v>
      </c>
      <c r="D212" s="16" t="str">
        <f>IF(A212=C212,"ok","erro")</f>
        <v>ok</v>
      </c>
    </row>
    <row r="213" spans="1:4" x14ac:dyDescent="0.25">
      <c r="A213" s="82" t="s">
        <v>218</v>
      </c>
      <c r="B213" s="81">
        <v>195178.95</v>
      </c>
      <c r="C213" s="50" t="s">
        <v>218</v>
      </c>
      <c r="D213" s="16" t="str">
        <f>IF(A213=C213,"ok","erro")</f>
        <v>ok</v>
      </c>
    </row>
    <row r="214" spans="1:4" x14ac:dyDescent="0.25">
      <c r="A214" s="82" t="s">
        <v>219</v>
      </c>
      <c r="B214" s="81">
        <v>1489293.25</v>
      </c>
      <c r="C214" s="50" t="s">
        <v>219</v>
      </c>
      <c r="D214" s="16" t="str">
        <f>IF(A214=C214,"ok","erro")</f>
        <v>ok</v>
      </c>
    </row>
    <row r="215" spans="1:4" x14ac:dyDescent="0.25">
      <c r="A215" s="82" t="s">
        <v>220</v>
      </c>
      <c r="B215" s="81">
        <v>1389398.3400000003</v>
      </c>
      <c r="C215" s="50" t="s">
        <v>220</v>
      </c>
      <c r="D215" s="16" t="str">
        <f>IF(A215=C215,"ok","erro")</f>
        <v>ok</v>
      </c>
    </row>
    <row r="216" spans="1:4" x14ac:dyDescent="0.25">
      <c r="A216" s="82" t="s">
        <v>221</v>
      </c>
      <c r="B216" s="81">
        <v>211171.95</v>
      </c>
      <c r="C216" s="50" t="s">
        <v>221</v>
      </c>
      <c r="D216" s="16" t="str">
        <f>IF(A216=C216,"ok","erro")</f>
        <v>ok</v>
      </c>
    </row>
    <row r="217" spans="1:4" x14ac:dyDescent="0.25">
      <c r="A217" s="82" t="s">
        <v>222</v>
      </c>
      <c r="B217" s="81">
        <v>139342.76999999999</v>
      </c>
      <c r="C217" s="50" t="s">
        <v>222</v>
      </c>
      <c r="D217" s="16" t="str">
        <f>IF(A217=C217,"ok","erro")</f>
        <v>ok</v>
      </c>
    </row>
    <row r="218" spans="1:4" x14ac:dyDescent="0.25">
      <c r="A218" s="82" t="s">
        <v>223</v>
      </c>
      <c r="B218" s="81">
        <v>170965.98</v>
      </c>
      <c r="C218" s="50" t="s">
        <v>223</v>
      </c>
      <c r="D218" s="16" t="str">
        <f>IF(A218=C218,"ok","erro")</f>
        <v>ok</v>
      </c>
    </row>
    <row r="219" spans="1:4" x14ac:dyDescent="0.25">
      <c r="A219" s="83" t="s">
        <v>224</v>
      </c>
      <c r="B219" s="81">
        <v>165304.99</v>
      </c>
      <c r="C219" s="51" t="s">
        <v>224</v>
      </c>
      <c r="D219" s="16" t="str">
        <f>IF(A219=C219,"ok","erro")</f>
        <v>ok</v>
      </c>
    </row>
    <row r="220" spans="1:4" x14ac:dyDescent="0.25">
      <c r="A220" s="83" t="s">
        <v>225</v>
      </c>
      <c r="B220" s="81">
        <v>113896.19000000002</v>
      </c>
      <c r="C220" s="51" t="s">
        <v>225</v>
      </c>
      <c r="D220" s="16" t="str">
        <f>IF(A220=C220,"ok","erro")</f>
        <v>ok</v>
      </c>
    </row>
    <row r="221" spans="1:4" x14ac:dyDescent="0.25">
      <c r="A221" s="83" t="s">
        <v>226</v>
      </c>
      <c r="B221" s="81">
        <v>397051.32999999996</v>
      </c>
      <c r="C221" s="51" t="s">
        <v>226</v>
      </c>
      <c r="D221" s="16" t="str">
        <f>IF(A221=C221,"ok","erro")</f>
        <v>ok</v>
      </c>
    </row>
    <row r="222" spans="1:4" x14ac:dyDescent="0.25">
      <c r="A222" s="83" t="s">
        <v>227</v>
      </c>
      <c r="B222" s="81">
        <v>127763.45999999999</v>
      </c>
      <c r="C222" s="51" t="s">
        <v>227</v>
      </c>
      <c r="D222" s="16" t="str">
        <f>IF(A222=C222,"ok","erro")</f>
        <v>ok</v>
      </c>
    </row>
    <row r="223" spans="1:4" x14ac:dyDescent="0.25">
      <c r="A223" s="83" t="s">
        <v>228</v>
      </c>
      <c r="B223" s="81">
        <v>168726.80000000002</v>
      </c>
      <c r="C223" s="51" t="s">
        <v>228</v>
      </c>
      <c r="D223" s="16" t="str">
        <f>IF(A223=C223,"ok","erro")</f>
        <v>ok</v>
      </c>
    </row>
    <row r="224" spans="1:4" x14ac:dyDescent="0.25">
      <c r="A224" s="83" t="s">
        <v>229</v>
      </c>
      <c r="B224" s="81">
        <v>149287.82999999996</v>
      </c>
      <c r="C224" s="51" t="s">
        <v>229</v>
      </c>
      <c r="D224" s="16" t="str">
        <f>IF(A224=C224,"ok","erro")</f>
        <v>ok</v>
      </c>
    </row>
    <row r="225" spans="1:4" x14ac:dyDescent="0.25">
      <c r="A225" s="82" t="s">
        <v>230</v>
      </c>
      <c r="B225" s="81">
        <v>316180.71999999997</v>
      </c>
      <c r="C225" s="50" t="s">
        <v>230</v>
      </c>
      <c r="D225" s="16" t="str">
        <f>IF(A225=C225,"ok","erro")</f>
        <v>ok</v>
      </c>
    </row>
    <row r="226" spans="1:4" x14ac:dyDescent="0.25">
      <c r="A226" s="83" t="s">
        <v>231</v>
      </c>
      <c r="B226" s="81">
        <v>168395.68</v>
      </c>
      <c r="C226" s="51" t="s">
        <v>231</v>
      </c>
      <c r="D226" s="16" t="str">
        <f>IF(A226=C226,"ok","erro")</f>
        <v>ok</v>
      </c>
    </row>
    <row r="227" spans="1:4" x14ac:dyDescent="0.25">
      <c r="A227" s="82" t="s">
        <v>232</v>
      </c>
      <c r="B227" s="81">
        <v>198953.03</v>
      </c>
      <c r="C227" s="50" t="s">
        <v>232</v>
      </c>
      <c r="D227" s="16" t="str">
        <f>IF(A227=C227,"ok","erro")</f>
        <v>ok</v>
      </c>
    </row>
    <row r="228" spans="1:4" x14ac:dyDescent="0.25">
      <c r="A228" s="82" t="s">
        <v>233</v>
      </c>
      <c r="B228" s="81">
        <v>239147.73</v>
      </c>
      <c r="C228" s="50" t="s">
        <v>233</v>
      </c>
      <c r="D228" s="16" t="str">
        <f>IF(A228=C228,"ok","erro")</f>
        <v>ok</v>
      </c>
    </row>
    <row r="229" spans="1:4" x14ac:dyDescent="0.25">
      <c r="A229" s="83" t="s">
        <v>234</v>
      </c>
      <c r="B229" s="81">
        <v>139647.26</v>
      </c>
      <c r="C229" s="51" t="s">
        <v>234</v>
      </c>
      <c r="D229" s="16" t="str">
        <f>IF(A229=C229,"ok","erro")</f>
        <v>ok</v>
      </c>
    </row>
    <row r="230" spans="1:4" x14ac:dyDescent="0.25">
      <c r="A230" s="82" t="s">
        <v>235</v>
      </c>
      <c r="B230" s="81">
        <v>274114.64</v>
      </c>
      <c r="C230" s="50" t="s">
        <v>235</v>
      </c>
      <c r="D230" s="16" t="str">
        <f>IF(A230=C230,"ok","erro")</f>
        <v>ok</v>
      </c>
    </row>
    <row r="231" spans="1:4" x14ac:dyDescent="0.25">
      <c r="A231" s="83" t="s">
        <v>236</v>
      </c>
      <c r="B231" s="81">
        <v>302591.76</v>
      </c>
      <c r="C231" s="51" t="s">
        <v>236</v>
      </c>
      <c r="D231" s="16" t="str">
        <f>IF(A231=C231,"ok","erro")</f>
        <v>ok</v>
      </c>
    </row>
    <row r="232" spans="1:4" x14ac:dyDescent="0.25">
      <c r="A232" s="82" t="s">
        <v>237</v>
      </c>
      <c r="B232" s="81">
        <v>137871.01</v>
      </c>
      <c r="C232" s="50" t="s">
        <v>237</v>
      </c>
      <c r="D232" s="16" t="str">
        <f>IF(A232=C232,"ok","erro")</f>
        <v>ok</v>
      </c>
    </row>
    <row r="233" spans="1:4" x14ac:dyDescent="0.25">
      <c r="A233" s="82" t="s">
        <v>238</v>
      </c>
      <c r="B233" s="81">
        <v>177540.31000000003</v>
      </c>
      <c r="C233" s="50" t="s">
        <v>238</v>
      </c>
      <c r="D233" s="16" t="str">
        <f>IF(A233=C233,"ok","erro")</f>
        <v>ok</v>
      </c>
    </row>
    <row r="234" spans="1:4" x14ac:dyDescent="0.25">
      <c r="A234" s="82" t="s">
        <v>239</v>
      </c>
      <c r="B234" s="81">
        <v>1427710.19</v>
      </c>
      <c r="C234" s="50" t="s">
        <v>239</v>
      </c>
      <c r="D234" s="16" t="str">
        <f>IF(A234=C234,"ok","erro")</f>
        <v>ok</v>
      </c>
    </row>
    <row r="235" spans="1:4" x14ac:dyDescent="0.25">
      <c r="A235" s="82" t="s">
        <v>240</v>
      </c>
      <c r="B235" s="81">
        <v>144477.54999999999</v>
      </c>
      <c r="C235" s="50" t="s">
        <v>240</v>
      </c>
      <c r="D235" s="16" t="str">
        <f>IF(A235=C235,"ok","erro")</f>
        <v>ok</v>
      </c>
    </row>
    <row r="236" spans="1:4" x14ac:dyDescent="0.25">
      <c r="A236" s="82" t="s">
        <v>241</v>
      </c>
      <c r="B236" s="81">
        <v>226483.11</v>
      </c>
      <c r="C236" s="50" t="s">
        <v>241</v>
      </c>
      <c r="D236" s="16" t="str">
        <f>IF(A236=C236,"ok","erro")</f>
        <v>ok</v>
      </c>
    </row>
    <row r="237" spans="1:4" x14ac:dyDescent="0.25">
      <c r="A237" s="83" t="s">
        <v>242</v>
      </c>
      <c r="B237" s="81">
        <v>375082.02</v>
      </c>
      <c r="C237" s="51" t="s">
        <v>242</v>
      </c>
      <c r="D237" s="16" t="str">
        <f>IF(A237=C237,"ok","erro")</f>
        <v>ok</v>
      </c>
    </row>
    <row r="238" spans="1:4" x14ac:dyDescent="0.25">
      <c r="A238" s="82" t="s">
        <v>243</v>
      </c>
      <c r="B238" s="81">
        <v>708523.59000000008</v>
      </c>
      <c r="C238" s="50" t="s">
        <v>243</v>
      </c>
      <c r="D238" s="16" t="str">
        <f>IF(A238=C238,"ok","erro")</f>
        <v>ok</v>
      </c>
    </row>
    <row r="239" spans="1:4" x14ac:dyDescent="0.25">
      <c r="A239" s="82" t="s">
        <v>244</v>
      </c>
      <c r="B239" s="81">
        <v>137222.47</v>
      </c>
      <c r="C239" s="50" t="s">
        <v>244</v>
      </c>
      <c r="D239" s="16" t="str">
        <f>IF(A239=C239,"ok","erro")</f>
        <v>ok</v>
      </c>
    </row>
    <row r="240" spans="1:4" x14ac:dyDescent="0.25">
      <c r="A240" s="82" t="s">
        <v>245</v>
      </c>
      <c r="B240" s="81">
        <v>146163.57</v>
      </c>
      <c r="C240" s="50" t="s">
        <v>245</v>
      </c>
      <c r="D240" s="16" t="str">
        <f>IF(A240=C240,"ok","erro")</f>
        <v>ok</v>
      </c>
    </row>
    <row r="241" spans="1:4" x14ac:dyDescent="0.25">
      <c r="A241" s="82" t="s">
        <v>246</v>
      </c>
      <c r="B241" s="81">
        <v>143876.68</v>
      </c>
      <c r="C241" s="50" t="s">
        <v>246</v>
      </c>
      <c r="D241" s="16" t="str">
        <f>IF(A241=C241,"ok","erro")</f>
        <v>ok</v>
      </c>
    </row>
    <row r="242" spans="1:4" x14ac:dyDescent="0.25">
      <c r="A242" s="82" t="s">
        <v>247</v>
      </c>
      <c r="B242" s="81">
        <v>659431.8600000001</v>
      </c>
      <c r="C242" s="50" t="s">
        <v>247</v>
      </c>
      <c r="D242" s="16" t="str">
        <f>IF(A242=C242,"ok","erro")</f>
        <v>ok</v>
      </c>
    </row>
    <row r="243" spans="1:4" x14ac:dyDescent="0.25">
      <c r="A243" s="82" t="s">
        <v>248</v>
      </c>
      <c r="B243" s="81">
        <v>96896.959999999992</v>
      </c>
      <c r="C243" s="50" t="s">
        <v>248</v>
      </c>
      <c r="D243" s="16" t="str">
        <f>IF(A243=C243,"ok","erro")</f>
        <v>ok</v>
      </c>
    </row>
    <row r="244" spans="1:4" x14ac:dyDescent="0.25">
      <c r="A244" s="83" t="s">
        <v>249</v>
      </c>
      <c r="B244" s="81">
        <v>245288.65</v>
      </c>
      <c r="C244" s="51" t="s">
        <v>249</v>
      </c>
      <c r="D244" s="16" t="str">
        <f>IF(A244=C244,"ok","erro")</f>
        <v>ok</v>
      </c>
    </row>
    <row r="245" spans="1:4" x14ac:dyDescent="0.25">
      <c r="A245" s="83" t="s">
        <v>250</v>
      </c>
      <c r="B245" s="81">
        <v>155386.26999999996</v>
      </c>
      <c r="C245" s="51" t="s">
        <v>250</v>
      </c>
      <c r="D245" s="16" t="str">
        <f>IF(A245=C245,"ok","erro")</f>
        <v>ok</v>
      </c>
    </row>
    <row r="246" spans="1:4" x14ac:dyDescent="0.25">
      <c r="A246" s="82" t="s">
        <v>251</v>
      </c>
      <c r="B246" s="81">
        <v>305476.79000000004</v>
      </c>
      <c r="C246" s="50" t="s">
        <v>251</v>
      </c>
      <c r="D246" s="16" t="str">
        <f>IF(A246=C246,"ok","erro")</f>
        <v>ok</v>
      </c>
    </row>
    <row r="247" spans="1:4" x14ac:dyDescent="0.25">
      <c r="A247" s="82" t="s">
        <v>252</v>
      </c>
      <c r="B247" s="81">
        <v>117988.18999999999</v>
      </c>
      <c r="C247" s="50" t="s">
        <v>252</v>
      </c>
      <c r="D247" s="16" t="str">
        <f>IF(A247=C247,"ok","erro")</f>
        <v>ok</v>
      </c>
    </row>
    <row r="248" spans="1:4" x14ac:dyDescent="0.25">
      <c r="A248" s="83" t="s">
        <v>253</v>
      </c>
      <c r="B248" s="81">
        <v>180699.96999999997</v>
      </c>
      <c r="C248" s="51" t="s">
        <v>253</v>
      </c>
      <c r="D248" s="16" t="str">
        <f>IF(A248=C248,"ok","erro")</f>
        <v>ok</v>
      </c>
    </row>
    <row r="249" spans="1:4" x14ac:dyDescent="0.25">
      <c r="A249" s="83" t="s">
        <v>254</v>
      </c>
      <c r="B249" s="81">
        <v>5374568.1599999983</v>
      </c>
      <c r="C249" s="51" t="s">
        <v>254</v>
      </c>
      <c r="D249" s="16" t="str">
        <f>IF(A249=C249,"ok","erro")</f>
        <v>ok</v>
      </c>
    </row>
    <row r="250" spans="1:4" x14ac:dyDescent="0.25">
      <c r="A250" s="82" t="s">
        <v>255</v>
      </c>
      <c r="B250" s="81">
        <v>211889.95</v>
      </c>
      <c r="C250" s="50" t="s">
        <v>255</v>
      </c>
      <c r="D250" s="16" t="str">
        <f>IF(A250=C250,"ok","erro")</f>
        <v>ok</v>
      </c>
    </row>
    <row r="251" spans="1:4" x14ac:dyDescent="0.25">
      <c r="A251" s="82" t="s">
        <v>256</v>
      </c>
      <c r="B251" s="81">
        <v>193300.15</v>
      </c>
      <c r="C251" s="50" t="s">
        <v>256</v>
      </c>
      <c r="D251" s="16" t="str">
        <f>IF(A251=C251,"ok","erro")</f>
        <v>ok</v>
      </c>
    </row>
    <row r="252" spans="1:4" x14ac:dyDescent="0.25">
      <c r="A252" s="83" t="s">
        <v>257</v>
      </c>
      <c r="B252" s="81">
        <v>167070.58000000002</v>
      </c>
      <c r="C252" s="51" t="s">
        <v>257</v>
      </c>
      <c r="D252" s="16" t="str">
        <f>IF(A252=C252,"ok","erro")</f>
        <v>ok</v>
      </c>
    </row>
    <row r="253" spans="1:4" x14ac:dyDescent="0.25">
      <c r="A253" s="82" t="s">
        <v>258</v>
      </c>
      <c r="B253" s="81">
        <v>157727.39000000001</v>
      </c>
      <c r="C253" s="50" t="s">
        <v>258</v>
      </c>
      <c r="D253" s="16" t="str">
        <f>IF(A253=C253,"ok","erro")</f>
        <v>ok</v>
      </c>
    </row>
    <row r="254" spans="1:4" x14ac:dyDescent="0.25">
      <c r="A254" s="82" t="s">
        <v>259</v>
      </c>
      <c r="B254" s="81">
        <v>117862.33</v>
      </c>
      <c r="C254" s="50" t="s">
        <v>259</v>
      </c>
      <c r="D254" s="16" t="str">
        <f>IF(A254=C254,"ok","erro")</f>
        <v>ok</v>
      </c>
    </row>
    <row r="255" spans="1:4" x14ac:dyDescent="0.25">
      <c r="A255" s="82" t="s">
        <v>260</v>
      </c>
      <c r="B255" s="81">
        <v>146364.38</v>
      </c>
      <c r="C255" s="50" t="s">
        <v>260</v>
      </c>
      <c r="D255" s="16" t="str">
        <f>IF(A255=C255,"ok","erro")</f>
        <v>ok</v>
      </c>
    </row>
    <row r="256" spans="1:4" x14ac:dyDescent="0.25">
      <c r="A256" s="83" t="s">
        <v>261</v>
      </c>
      <c r="B256" s="81">
        <v>180029.55</v>
      </c>
      <c r="C256" s="51" t="s">
        <v>261</v>
      </c>
      <c r="D256" s="16" t="str">
        <f>IF(A256=C256,"ok","erro")</f>
        <v>ok</v>
      </c>
    </row>
    <row r="257" spans="1:4" x14ac:dyDescent="0.25">
      <c r="A257" s="83" t="s">
        <v>262</v>
      </c>
      <c r="B257" s="81">
        <v>98143.74</v>
      </c>
      <c r="C257" s="51" t="s">
        <v>262</v>
      </c>
      <c r="D257" s="16" t="str">
        <f>IF(A257=C257,"ok","erro")</f>
        <v>ok</v>
      </c>
    </row>
    <row r="258" spans="1:4" x14ac:dyDescent="0.25">
      <c r="A258" s="83" t="s">
        <v>263</v>
      </c>
      <c r="B258" s="81">
        <v>163608.68</v>
      </c>
      <c r="C258" s="51" t="s">
        <v>263</v>
      </c>
      <c r="D258" s="16" t="str">
        <f>IF(A258=C258,"ok","erro")</f>
        <v>ok</v>
      </c>
    </row>
    <row r="259" spans="1:4" x14ac:dyDescent="0.25">
      <c r="A259" s="82" t="s">
        <v>264</v>
      </c>
      <c r="B259" s="81">
        <v>333825.66000000003</v>
      </c>
      <c r="C259" s="50" t="s">
        <v>264</v>
      </c>
      <c r="D259" s="16" t="str">
        <f>IF(A259=C259,"ok","erro")</f>
        <v>ok</v>
      </c>
    </row>
    <row r="260" spans="1:4" x14ac:dyDescent="0.25">
      <c r="A260" s="83" t="s">
        <v>265</v>
      </c>
      <c r="B260" s="81">
        <v>281126.09000000003</v>
      </c>
      <c r="C260" s="51" t="s">
        <v>265</v>
      </c>
      <c r="D260" s="16" t="str">
        <f>IF(A260=C260,"ok","erro")</f>
        <v>ok</v>
      </c>
    </row>
    <row r="261" spans="1:4" x14ac:dyDescent="0.25">
      <c r="A261" s="83" t="s">
        <v>266</v>
      </c>
      <c r="B261" s="81">
        <v>274427.71999999997</v>
      </c>
      <c r="C261" s="51" t="s">
        <v>266</v>
      </c>
      <c r="D261" s="16" t="str">
        <f>IF(A261=C261,"ok","erro")</f>
        <v>ok</v>
      </c>
    </row>
    <row r="262" spans="1:4" x14ac:dyDescent="0.25">
      <c r="A262" s="82" t="s">
        <v>267</v>
      </c>
      <c r="B262" s="81">
        <v>130245.58999999998</v>
      </c>
      <c r="C262" s="50" t="s">
        <v>267</v>
      </c>
      <c r="D262" s="16" t="str">
        <f>IF(A262=C262,"ok","erro")</f>
        <v>ok</v>
      </c>
    </row>
    <row r="263" spans="1:4" x14ac:dyDescent="0.25">
      <c r="A263" s="83" t="s">
        <v>268</v>
      </c>
      <c r="B263" s="81">
        <v>138635.50000000003</v>
      </c>
      <c r="C263" s="51" t="s">
        <v>268</v>
      </c>
      <c r="D263" s="16" t="str">
        <f>IF(A263=C263,"ok","erro")</f>
        <v>ok</v>
      </c>
    </row>
    <row r="264" spans="1:4" x14ac:dyDescent="0.25">
      <c r="A264" s="82" t="s">
        <v>269</v>
      </c>
      <c r="B264" s="81">
        <v>162805.75</v>
      </c>
      <c r="C264" s="50" t="s">
        <v>269</v>
      </c>
      <c r="D264" s="16" t="str">
        <f>IF(A264=C264,"ok","erro")</f>
        <v>ok</v>
      </c>
    </row>
    <row r="265" spans="1:4" x14ac:dyDescent="0.25">
      <c r="A265" s="83" t="s">
        <v>270</v>
      </c>
      <c r="B265" s="81">
        <v>177616.49000000002</v>
      </c>
      <c r="C265" s="51" t="s">
        <v>270</v>
      </c>
      <c r="D265" s="16" t="str">
        <f>IF(A265=C265,"ok","erro")</f>
        <v>ok</v>
      </c>
    </row>
    <row r="266" spans="1:4" x14ac:dyDescent="0.25">
      <c r="A266" s="83" t="s">
        <v>271</v>
      </c>
      <c r="B266" s="81">
        <v>631045.34</v>
      </c>
      <c r="C266" s="51" t="s">
        <v>271</v>
      </c>
      <c r="D266" s="16" t="str">
        <f>IF(A266=C266,"ok","erro")</f>
        <v>ok</v>
      </c>
    </row>
    <row r="267" spans="1:4" x14ac:dyDescent="0.25">
      <c r="A267" s="82" t="s">
        <v>272</v>
      </c>
      <c r="B267" s="81">
        <v>229995.18</v>
      </c>
      <c r="C267" s="50" t="s">
        <v>272</v>
      </c>
      <c r="D267" s="16" t="str">
        <f>IF(A267=C267,"ok","erro")</f>
        <v>ok</v>
      </c>
    </row>
    <row r="268" spans="1:4" x14ac:dyDescent="0.25">
      <c r="A268" s="82" t="s">
        <v>273</v>
      </c>
      <c r="B268" s="81">
        <v>178194.91</v>
      </c>
      <c r="C268" s="50" t="s">
        <v>273</v>
      </c>
      <c r="D268" s="16" t="str">
        <f>IF(A268=C268,"ok","erro")</f>
        <v>ok</v>
      </c>
    </row>
    <row r="269" spans="1:4" x14ac:dyDescent="0.25">
      <c r="A269" s="82" t="s">
        <v>274</v>
      </c>
      <c r="B269" s="81">
        <v>132680.01</v>
      </c>
      <c r="C269" s="50" t="s">
        <v>274</v>
      </c>
      <c r="D269" s="16" t="str">
        <f>IF(A269=C269,"ok","erro")</f>
        <v>ok</v>
      </c>
    </row>
    <row r="270" spans="1:4" x14ac:dyDescent="0.25">
      <c r="A270" s="82" t="s">
        <v>275</v>
      </c>
      <c r="B270" s="81">
        <v>236021.15</v>
      </c>
      <c r="C270" s="50" t="s">
        <v>275</v>
      </c>
      <c r="D270" s="16" t="str">
        <f>IF(A270=C270,"ok","erro")</f>
        <v>ok</v>
      </c>
    </row>
    <row r="271" spans="1:4" x14ac:dyDescent="0.25">
      <c r="A271" s="83" t="s">
        <v>276</v>
      </c>
      <c r="B271" s="81">
        <v>417200.43999999994</v>
      </c>
      <c r="C271" s="51" t="s">
        <v>276</v>
      </c>
      <c r="D271" s="16" t="str">
        <f>IF(A271=C271,"ok","erro")</f>
        <v>ok</v>
      </c>
    </row>
    <row r="272" spans="1:4" x14ac:dyDescent="0.25">
      <c r="A272" s="82" t="s">
        <v>277</v>
      </c>
      <c r="B272" s="81">
        <v>833989.30999999994</v>
      </c>
      <c r="C272" s="50" t="s">
        <v>277</v>
      </c>
      <c r="D272" s="16" t="str">
        <f>IF(A272=C272,"ok","erro")</f>
        <v>ok</v>
      </c>
    </row>
    <row r="273" spans="1:4" x14ac:dyDescent="0.25">
      <c r="A273" s="82" t="s">
        <v>278</v>
      </c>
      <c r="B273" s="81">
        <v>471996.10999999993</v>
      </c>
      <c r="C273" s="50" t="s">
        <v>278</v>
      </c>
      <c r="D273" s="16" t="str">
        <f>IF(A273=C273,"ok","erro")</f>
        <v>ok</v>
      </c>
    </row>
    <row r="274" spans="1:4" x14ac:dyDescent="0.25">
      <c r="A274" s="82" t="s">
        <v>279</v>
      </c>
      <c r="B274" s="81">
        <v>381421.95999999996</v>
      </c>
      <c r="C274" s="50" t="s">
        <v>279</v>
      </c>
      <c r="D274" s="16" t="str">
        <f>IF(A274=C274,"ok","erro")</f>
        <v>ok</v>
      </c>
    </row>
    <row r="275" spans="1:4" x14ac:dyDescent="0.25">
      <c r="A275" s="83" t="s">
        <v>280</v>
      </c>
      <c r="B275" s="81">
        <v>174718.68</v>
      </c>
      <c r="C275" s="51" t="s">
        <v>280</v>
      </c>
      <c r="D275" s="16" t="str">
        <f>IF(A275=C275,"ok","erro")</f>
        <v>ok</v>
      </c>
    </row>
    <row r="276" spans="1:4" x14ac:dyDescent="0.25">
      <c r="A276" s="82" t="s">
        <v>281</v>
      </c>
      <c r="B276" s="81">
        <v>285860.19</v>
      </c>
      <c r="C276" s="50" t="s">
        <v>281</v>
      </c>
      <c r="D276" s="16" t="str">
        <f>IF(A276=C276,"ok","erro")</f>
        <v>ok</v>
      </c>
    </row>
    <row r="277" spans="1:4" x14ac:dyDescent="0.25">
      <c r="A277" s="82" t="s">
        <v>282</v>
      </c>
      <c r="B277" s="81">
        <v>100762.01999999999</v>
      </c>
      <c r="C277" s="50" t="s">
        <v>282</v>
      </c>
      <c r="D277" s="16" t="str">
        <f>IF(A277=C277,"ok","erro")</f>
        <v>ok</v>
      </c>
    </row>
    <row r="278" spans="1:4" x14ac:dyDescent="0.25">
      <c r="A278" s="83" t="s">
        <v>283</v>
      </c>
      <c r="B278" s="81">
        <v>175088.44999999998</v>
      </c>
      <c r="C278" s="51" t="s">
        <v>283</v>
      </c>
      <c r="D278" s="16" t="str">
        <f>IF(A278=C278,"ok","erro")</f>
        <v>ok</v>
      </c>
    </row>
    <row r="279" spans="1:4" x14ac:dyDescent="0.25">
      <c r="A279" s="82" t="s">
        <v>284</v>
      </c>
      <c r="B279" s="81">
        <v>383909.77999999997</v>
      </c>
      <c r="C279" s="50" t="s">
        <v>284</v>
      </c>
      <c r="D279" s="16" t="str">
        <f>IF(A279=C279,"ok","erro")</f>
        <v>ok</v>
      </c>
    </row>
    <row r="280" spans="1:4" x14ac:dyDescent="0.25">
      <c r="A280" s="83" t="s">
        <v>285</v>
      </c>
      <c r="B280" s="81">
        <v>245760.65999999997</v>
      </c>
      <c r="C280" s="51" t="s">
        <v>285</v>
      </c>
      <c r="D280" s="16" t="str">
        <f>IF(A280=C280,"ok","erro")</f>
        <v>ok</v>
      </c>
    </row>
    <row r="281" spans="1:4" x14ac:dyDescent="0.25">
      <c r="A281" s="83" t="s">
        <v>286</v>
      </c>
      <c r="B281" s="81">
        <v>83432.91</v>
      </c>
      <c r="C281" s="51" t="s">
        <v>286</v>
      </c>
      <c r="D281" s="16" t="str">
        <f>IF(A281=C281,"ok","erro")</f>
        <v>ok</v>
      </c>
    </row>
    <row r="282" spans="1:4" x14ac:dyDescent="0.25">
      <c r="A282" s="82" t="s">
        <v>287</v>
      </c>
      <c r="B282" s="81">
        <v>9658611.8999999985</v>
      </c>
      <c r="C282" s="50" t="s">
        <v>287</v>
      </c>
      <c r="D282" s="16" t="str">
        <f>IF(A282=C282,"ok","erro")</f>
        <v>ok</v>
      </c>
    </row>
    <row r="283" spans="1:4" x14ac:dyDescent="0.25">
      <c r="A283" s="82" t="s">
        <v>288</v>
      </c>
      <c r="B283" s="81">
        <v>113282.70999999999</v>
      </c>
      <c r="C283" s="50" t="s">
        <v>288</v>
      </c>
      <c r="D283" s="16" t="str">
        <f>IF(A283=C283,"ok","erro")</f>
        <v>ok</v>
      </c>
    </row>
    <row r="284" spans="1:4" x14ac:dyDescent="0.25">
      <c r="A284" s="82" t="s">
        <v>289</v>
      </c>
      <c r="B284" s="81">
        <v>116116.98999999999</v>
      </c>
      <c r="C284" s="50" t="s">
        <v>289</v>
      </c>
      <c r="D284" s="16" t="str">
        <f>IF(A284=C284,"ok","erro")</f>
        <v>ok</v>
      </c>
    </row>
    <row r="285" spans="1:4" x14ac:dyDescent="0.25">
      <c r="A285" s="83" t="s">
        <v>290</v>
      </c>
      <c r="B285" s="81">
        <v>168666.45</v>
      </c>
      <c r="C285" s="51" t="s">
        <v>290</v>
      </c>
      <c r="D285" s="16" t="str">
        <f>IF(A285=C285,"ok","erro")</f>
        <v>ok</v>
      </c>
    </row>
    <row r="286" spans="1:4" x14ac:dyDescent="0.25">
      <c r="A286" s="82" t="s">
        <v>291</v>
      </c>
      <c r="B286" s="81">
        <v>158952.88</v>
      </c>
      <c r="C286" s="50" t="s">
        <v>291</v>
      </c>
      <c r="D286" s="16" t="str">
        <f>IF(A286=C286,"ok","erro")</f>
        <v>ok</v>
      </c>
    </row>
    <row r="287" spans="1:4" x14ac:dyDescent="0.25">
      <c r="A287" s="83" t="s">
        <v>292</v>
      </c>
      <c r="B287" s="81">
        <v>346395.69</v>
      </c>
      <c r="C287" s="51" t="s">
        <v>292</v>
      </c>
      <c r="D287" s="16" t="str">
        <f>IF(A287=C287,"ok","erro")</f>
        <v>ok</v>
      </c>
    </row>
    <row r="288" spans="1:4" x14ac:dyDescent="0.25">
      <c r="A288" s="82" t="s">
        <v>293</v>
      </c>
      <c r="B288" s="81">
        <v>115707.97000000002</v>
      </c>
      <c r="C288" s="50" t="s">
        <v>293</v>
      </c>
      <c r="D288" s="16" t="str">
        <f>IF(A288=C288,"ok","erro")</f>
        <v>ok</v>
      </c>
    </row>
    <row r="289" spans="1:4" x14ac:dyDescent="0.25">
      <c r="A289" s="82" t="s">
        <v>294</v>
      </c>
      <c r="B289" s="81">
        <v>202381.63</v>
      </c>
      <c r="C289" s="50" t="s">
        <v>294</v>
      </c>
      <c r="D289" s="16" t="str">
        <f>IF(A289=C289,"ok","erro")</f>
        <v>ok</v>
      </c>
    </row>
    <row r="290" spans="1:4" x14ac:dyDescent="0.25">
      <c r="A290" s="82" t="s">
        <v>295</v>
      </c>
      <c r="B290" s="81">
        <v>225216.93000000002</v>
      </c>
      <c r="C290" s="50" t="s">
        <v>295</v>
      </c>
      <c r="D290" s="16" t="str">
        <f>IF(A290=C290,"ok","erro")</f>
        <v>ok</v>
      </c>
    </row>
    <row r="291" spans="1:4" x14ac:dyDescent="0.25">
      <c r="A291" s="82" t="s">
        <v>296</v>
      </c>
      <c r="B291" s="81">
        <v>226523.85</v>
      </c>
      <c r="C291" s="50" t="s">
        <v>296</v>
      </c>
      <c r="D291" s="16" t="str">
        <f>IF(A291=C291,"ok","erro")</f>
        <v>ok</v>
      </c>
    </row>
    <row r="292" spans="1:4" x14ac:dyDescent="0.25">
      <c r="A292" s="82" t="s">
        <v>297</v>
      </c>
      <c r="B292" s="81">
        <v>1278788.06</v>
      </c>
      <c r="C292" s="50" t="s">
        <v>297</v>
      </c>
      <c r="D292" s="16" t="str">
        <f>IF(A292=C292,"ok","erro")</f>
        <v>ok</v>
      </c>
    </row>
    <row r="293" spans="1:4" x14ac:dyDescent="0.25">
      <c r="A293" s="82" t="s">
        <v>298</v>
      </c>
      <c r="B293" s="81">
        <v>479399.86</v>
      </c>
      <c r="C293" s="50" t="s">
        <v>298</v>
      </c>
      <c r="D293" s="16" t="str">
        <f>IF(A293=C293,"ok","erro")</f>
        <v>ok</v>
      </c>
    </row>
    <row r="294" spans="1:4" x14ac:dyDescent="0.25">
      <c r="A294" s="82" t="s">
        <v>299</v>
      </c>
      <c r="B294" s="81">
        <v>227021.18999999997</v>
      </c>
      <c r="C294" s="50" t="s">
        <v>299</v>
      </c>
      <c r="D294" s="16" t="str">
        <f>IF(A294=C294,"ok","erro")</f>
        <v>ok</v>
      </c>
    </row>
    <row r="295" spans="1:4" x14ac:dyDescent="0.25">
      <c r="A295" s="82" t="s">
        <v>300</v>
      </c>
      <c r="B295" s="81">
        <v>128752.45999999999</v>
      </c>
      <c r="C295" s="50" t="s">
        <v>300</v>
      </c>
      <c r="D295" s="16" t="str">
        <f>IF(A295=C295,"ok","erro")</f>
        <v>ok</v>
      </c>
    </row>
    <row r="296" spans="1:4" x14ac:dyDescent="0.25">
      <c r="A296" s="83" t="s">
        <v>301</v>
      </c>
      <c r="B296" s="81">
        <v>160980.1</v>
      </c>
      <c r="C296" s="51" t="s">
        <v>301</v>
      </c>
      <c r="D296" s="16" t="str">
        <f>IF(A296=C296,"ok","erro")</f>
        <v>ok</v>
      </c>
    </row>
    <row r="297" spans="1:4" x14ac:dyDescent="0.25">
      <c r="A297" s="82" t="s">
        <v>302</v>
      </c>
      <c r="B297" s="81">
        <v>154944.58000000005</v>
      </c>
      <c r="C297" s="50" t="s">
        <v>302</v>
      </c>
      <c r="D297" s="16" t="str">
        <f>IF(A297=C297,"ok","erro")</f>
        <v>ok</v>
      </c>
    </row>
    <row r="298" spans="1:4" x14ac:dyDescent="0.25">
      <c r="A298" s="83" t="s">
        <v>303</v>
      </c>
      <c r="B298" s="81">
        <v>379499.69000000006</v>
      </c>
      <c r="C298" s="51" t="s">
        <v>303</v>
      </c>
      <c r="D298" s="16" t="str">
        <f>IF(A298=C298,"ok","erro")</f>
        <v>ok</v>
      </c>
    </row>
    <row r="299" spans="1:4" x14ac:dyDescent="0.25">
      <c r="A299" s="83" t="s">
        <v>304</v>
      </c>
      <c r="B299" s="81">
        <v>176156.63</v>
      </c>
      <c r="C299" s="51" t="s">
        <v>304</v>
      </c>
      <c r="D299" s="16" t="str">
        <f>IF(A299=C299,"ok","erro")</f>
        <v>ok</v>
      </c>
    </row>
    <row r="300" spans="1:4" x14ac:dyDescent="0.25">
      <c r="A300" s="82" t="s">
        <v>305</v>
      </c>
      <c r="B300" s="81">
        <v>157472.87</v>
      </c>
      <c r="C300" s="50" t="s">
        <v>305</v>
      </c>
      <c r="D300" s="16" t="str">
        <f>IF(A300=C300,"ok","erro")</f>
        <v>ok</v>
      </c>
    </row>
    <row r="301" spans="1:4" x14ac:dyDescent="0.25">
      <c r="A301" s="83" t="s">
        <v>306</v>
      </c>
      <c r="B301" s="81">
        <v>198457.01</v>
      </c>
      <c r="C301" s="51" t="s">
        <v>306</v>
      </c>
      <c r="D301" s="16" t="str">
        <f>IF(A301=C301,"ok","erro")</f>
        <v>ok</v>
      </c>
    </row>
    <row r="302" spans="1:4" x14ac:dyDescent="0.25">
      <c r="A302" s="82" t="s">
        <v>307</v>
      </c>
      <c r="B302" s="81">
        <v>124785.26999999999</v>
      </c>
      <c r="C302" s="50" t="s">
        <v>307</v>
      </c>
      <c r="D302" s="16" t="str">
        <f>IF(A302=C302,"ok","erro")</f>
        <v>ok</v>
      </c>
    </row>
    <row r="303" spans="1:4" x14ac:dyDescent="0.25">
      <c r="A303" s="82" t="s">
        <v>308</v>
      </c>
      <c r="B303" s="81">
        <v>1333029.03</v>
      </c>
      <c r="C303" s="50" t="s">
        <v>308</v>
      </c>
      <c r="D303" s="16" t="str">
        <f>IF(A303=C303,"ok","erro")</f>
        <v>ok</v>
      </c>
    </row>
    <row r="304" spans="1:4" x14ac:dyDescent="0.25">
      <c r="A304" s="82" t="s">
        <v>309</v>
      </c>
      <c r="B304" s="81">
        <v>96482.25</v>
      </c>
      <c r="C304" s="50" t="s">
        <v>309</v>
      </c>
      <c r="D304" s="16" t="str">
        <f>IF(A304=C304,"ok","erro")</f>
        <v>ok</v>
      </c>
    </row>
    <row r="305" spans="1:4" x14ac:dyDescent="0.25">
      <c r="A305" s="82" t="s">
        <v>310</v>
      </c>
      <c r="B305" s="81">
        <v>126685.67</v>
      </c>
      <c r="C305" s="50" t="s">
        <v>310</v>
      </c>
      <c r="D305" s="16" t="str">
        <f>IF(A305=C305,"ok","erro")</f>
        <v>ok</v>
      </c>
    </row>
    <row r="306" spans="1:4" x14ac:dyDescent="0.25">
      <c r="A306" s="82" t="s">
        <v>311</v>
      </c>
      <c r="B306" s="81">
        <v>2516348</v>
      </c>
      <c r="C306" s="50" t="s">
        <v>311</v>
      </c>
      <c r="D306" s="16" t="str">
        <f>IF(A306=C306,"ok","erro")</f>
        <v>ok</v>
      </c>
    </row>
    <row r="307" spans="1:4" x14ac:dyDescent="0.25">
      <c r="A307" s="83" t="s">
        <v>312</v>
      </c>
      <c r="B307" s="81">
        <v>149029.53</v>
      </c>
      <c r="C307" s="51" t="s">
        <v>312</v>
      </c>
      <c r="D307" s="16" t="str">
        <f>IF(A307=C307,"ok","erro")</f>
        <v>ok</v>
      </c>
    </row>
    <row r="308" spans="1:4" x14ac:dyDescent="0.25">
      <c r="A308" s="83" t="s">
        <v>313</v>
      </c>
      <c r="B308" s="81">
        <v>151149.96</v>
      </c>
      <c r="C308" s="51" t="s">
        <v>313</v>
      </c>
      <c r="D308" s="16" t="str">
        <f>IF(A308=C308,"ok","erro")</f>
        <v>ok</v>
      </c>
    </row>
    <row r="309" spans="1:4" x14ac:dyDescent="0.25">
      <c r="A309" s="82" t="s">
        <v>314</v>
      </c>
      <c r="B309" s="81">
        <v>139181.43</v>
      </c>
      <c r="C309" s="50" t="s">
        <v>314</v>
      </c>
      <c r="D309" s="16" t="str">
        <f>IF(A309=C309,"ok","erro")</f>
        <v>ok</v>
      </c>
    </row>
    <row r="310" spans="1:4" x14ac:dyDescent="0.25">
      <c r="A310" s="83" t="s">
        <v>315</v>
      </c>
      <c r="B310" s="81">
        <v>85911.22</v>
      </c>
      <c r="C310" s="51" t="s">
        <v>315</v>
      </c>
      <c r="D310" s="16" t="str">
        <f>IF(A310=C310,"ok","erro")</f>
        <v>ok</v>
      </c>
    </row>
    <row r="311" spans="1:4" x14ac:dyDescent="0.25">
      <c r="A311" s="82" t="s">
        <v>316</v>
      </c>
      <c r="B311" s="81">
        <v>119007.76000000001</v>
      </c>
      <c r="C311" s="50" t="s">
        <v>316</v>
      </c>
      <c r="D311" s="16" t="str">
        <f>IF(A311=C311,"ok","erro")</f>
        <v>ok</v>
      </c>
    </row>
    <row r="312" spans="1:4" x14ac:dyDescent="0.25">
      <c r="A312" s="83" t="s">
        <v>317</v>
      </c>
      <c r="B312" s="81">
        <v>144535.25</v>
      </c>
      <c r="C312" s="51" t="s">
        <v>317</v>
      </c>
      <c r="D312" s="16" t="str">
        <f>IF(A312=C312,"ok","erro")</f>
        <v>ok</v>
      </c>
    </row>
    <row r="313" spans="1:4" x14ac:dyDescent="0.25">
      <c r="A313" s="83" t="s">
        <v>318</v>
      </c>
      <c r="B313" s="81">
        <v>149938.70000000001</v>
      </c>
      <c r="C313" s="51" t="s">
        <v>318</v>
      </c>
      <c r="D313" s="16" t="str">
        <f>IF(A313=C313,"ok","erro")</f>
        <v>ok</v>
      </c>
    </row>
    <row r="314" spans="1:4" x14ac:dyDescent="0.25">
      <c r="A314" s="82" t="s">
        <v>319</v>
      </c>
      <c r="B314" s="81">
        <v>214917.28</v>
      </c>
      <c r="C314" s="50" t="s">
        <v>319</v>
      </c>
      <c r="D314" s="16" t="str">
        <f>IF(A314=C314,"ok","erro")</f>
        <v>ok</v>
      </c>
    </row>
    <row r="315" spans="1:4" x14ac:dyDescent="0.25">
      <c r="A315" s="82" t="s">
        <v>320</v>
      </c>
      <c r="B315" s="81">
        <v>272166.95</v>
      </c>
      <c r="C315" s="50" t="s">
        <v>320</v>
      </c>
      <c r="D315" s="16" t="str">
        <f>IF(A315=C315,"ok","erro")</f>
        <v>ok</v>
      </c>
    </row>
    <row r="316" spans="1:4" x14ac:dyDescent="0.25">
      <c r="A316" s="82" t="s">
        <v>321</v>
      </c>
      <c r="B316" s="81">
        <v>4832648.8000000007</v>
      </c>
      <c r="C316" s="50" t="s">
        <v>321</v>
      </c>
      <c r="D316" s="16" t="str">
        <f>IF(A316=C316,"ok","erro")</f>
        <v>ok</v>
      </c>
    </row>
    <row r="317" spans="1:4" x14ac:dyDescent="0.25">
      <c r="A317" s="83" t="s">
        <v>322</v>
      </c>
      <c r="B317" s="81">
        <v>815656.1100000001</v>
      </c>
      <c r="C317" s="51" t="s">
        <v>322</v>
      </c>
      <c r="D317" s="16" t="str">
        <f>IF(A317=C317,"ok","erro")</f>
        <v>ok</v>
      </c>
    </row>
    <row r="318" spans="1:4" x14ac:dyDescent="0.25">
      <c r="A318" s="82" t="s">
        <v>323</v>
      </c>
      <c r="B318" s="81">
        <v>168236.11000000002</v>
      </c>
      <c r="C318" s="50" t="s">
        <v>323</v>
      </c>
      <c r="D318" s="16" t="str">
        <f>IF(A318=C318,"ok","erro")</f>
        <v>ok</v>
      </c>
    </row>
    <row r="319" spans="1:4" x14ac:dyDescent="0.25">
      <c r="A319" s="83" t="s">
        <v>324</v>
      </c>
      <c r="B319" s="81">
        <v>597958.98</v>
      </c>
      <c r="C319" s="51" t="s">
        <v>324</v>
      </c>
      <c r="D319" s="16" t="str">
        <f>IF(A319=C319,"ok","erro")</f>
        <v>ok</v>
      </c>
    </row>
    <row r="320" spans="1:4" x14ac:dyDescent="0.25">
      <c r="A320" s="83" t="s">
        <v>325</v>
      </c>
      <c r="B320" s="81">
        <v>397402.64</v>
      </c>
      <c r="C320" s="51" t="s">
        <v>325</v>
      </c>
      <c r="D320" s="16" t="str">
        <f>IF(A320=C320,"ok","erro")</f>
        <v>ok</v>
      </c>
    </row>
    <row r="321" spans="1:4" x14ac:dyDescent="0.25">
      <c r="A321" s="82" t="s">
        <v>326</v>
      </c>
      <c r="B321" s="81">
        <v>192574.58000000002</v>
      </c>
      <c r="C321" s="50" t="s">
        <v>326</v>
      </c>
      <c r="D321" s="16" t="str">
        <f>IF(A321=C321,"ok","erro")</f>
        <v>ok</v>
      </c>
    </row>
    <row r="322" spans="1:4" x14ac:dyDescent="0.25">
      <c r="A322" s="82" t="s">
        <v>327</v>
      </c>
      <c r="B322" s="81">
        <v>96721.85</v>
      </c>
      <c r="C322" s="50" t="s">
        <v>327</v>
      </c>
      <c r="D322" s="16" t="str">
        <f>IF(A322=C322,"ok","erro")</f>
        <v>ok</v>
      </c>
    </row>
    <row r="323" spans="1:4" x14ac:dyDescent="0.25">
      <c r="A323" s="83" t="s">
        <v>328</v>
      </c>
      <c r="B323" s="81">
        <v>549295.36999999988</v>
      </c>
      <c r="C323" s="51" t="s">
        <v>328</v>
      </c>
      <c r="D323" s="16" t="str">
        <f>IF(A323=C323,"ok","erro")</f>
        <v>ok</v>
      </c>
    </row>
    <row r="324" spans="1:4" x14ac:dyDescent="0.25">
      <c r="A324" s="82" t="s">
        <v>329</v>
      </c>
      <c r="B324" s="81">
        <v>266317.94</v>
      </c>
      <c r="C324" s="50" t="s">
        <v>329</v>
      </c>
      <c r="D324" s="16" t="str">
        <f>IF(A324=C324,"ok","erro")</f>
        <v>ok</v>
      </c>
    </row>
    <row r="325" spans="1:4" x14ac:dyDescent="0.25">
      <c r="A325" s="83" t="s">
        <v>330</v>
      </c>
      <c r="B325" s="81">
        <v>135369.29999999999</v>
      </c>
      <c r="C325" s="51" t="s">
        <v>330</v>
      </c>
      <c r="D325" s="16" t="str">
        <f>IF(A325=C325,"ok","erro")</f>
        <v>ok</v>
      </c>
    </row>
    <row r="326" spans="1:4" x14ac:dyDescent="0.25">
      <c r="A326" s="82" t="s">
        <v>331</v>
      </c>
      <c r="B326" s="81">
        <v>1399514.8599999999</v>
      </c>
      <c r="C326" s="50" t="s">
        <v>331</v>
      </c>
      <c r="D326" s="16" t="str">
        <f>IF(A326=C326,"ok","erro")</f>
        <v>ok</v>
      </c>
    </row>
    <row r="327" spans="1:4" x14ac:dyDescent="0.25">
      <c r="A327" s="83" t="s">
        <v>332</v>
      </c>
      <c r="B327" s="81">
        <v>1725239.8900000001</v>
      </c>
      <c r="C327" s="51" t="s">
        <v>332</v>
      </c>
      <c r="D327" s="16" t="str">
        <f>IF(A327=C327,"ok","erro")</f>
        <v>ok</v>
      </c>
    </row>
    <row r="328" spans="1:4" x14ac:dyDescent="0.25">
      <c r="A328" s="82" t="s">
        <v>333</v>
      </c>
      <c r="B328" s="81">
        <v>292216.55000000005</v>
      </c>
      <c r="C328" s="50" t="s">
        <v>333</v>
      </c>
      <c r="D328" s="16" t="str">
        <f>IF(A328=C328,"ok","erro")</f>
        <v>ok</v>
      </c>
    </row>
    <row r="329" spans="1:4" x14ac:dyDescent="0.25">
      <c r="A329" s="83" t="s">
        <v>334</v>
      </c>
      <c r="B329" s="81">
        <v>398035.79000000004</v>
      </c>
      <c r="C329" s="51" t="s">
        <v>334</v>
      </c>
      <c r="D329" s="16" t="str">
        <f>IF(A329=C329,"ok","erro")</f>
        <v>ok</v>
      </c>
    </row>
    <row r="330" spans="1:4" x14ac:dyDescent="0.25">
      <c r="A330" s="82" t="s">
        <v>335</v>
      </c>
      <c r="B330" s="81">
        <v>175186.12</v>
      </c>
      <c r="C330" s="50" t="s">
        <v>335</v>
      </c>
      <c r="D330" s="16" t="str">
        <f>IF(A330=C330,"ok","erro")</f>
        <v>ok</v>
      </c>
    </row>
    <row r="331" spans="1:4" x14ac:dyDescent="0.25">
      <c r="A331" s="83" t="s">
        <v>336</v>
      </c>
      <c r="B331" s="81">
        <v>345401.50999999995</v>
      </c>
      <c r="C331" s="51" t="s">
        <v>336</v>
      </c>
      <c r="D331" s="16" t="str">
        <f>IF(A331=C331,"ok","erro")</f>
        <v>ok</v>
      </c>
    </row>
    <row r="332" spans="1:4" x14ac:dyDescent="0.25">
      <c r="A332" s="82" t="s">
        <v>337</v>
      </c>
      <c r="B332" s="81">
        <v>198493.87</v>
      </c>
      <c r="C332" s="50" t="s">
        <v>337</v>
      </c>
      <c r="D332" s="16" t="str">
        <f>IF(A332=C332,"ok","erro")</f>
        <v>ok</v>
      </c>
    </row>
    <row r="333" spans="1:4" x14ac:dyDescent="0.25">
      <c r="A333" s="82" t="s">
        <v>338</v>
      </c>
      <c r="B333" s="81">
        <v>203456.38999999998</v>
      </c>
      <c r="C333" s="50" t="s">
        <v>338</v>
      </c>
      <c r="D333" s="16" t="str">
        <f>IF(A333=C333,"ok","erro")</f>
        <v>ok</v>
      </c>
    </row>
    <row r="334" spans="1:4" x14ac:dyDescent="0.25">
      <c r="A334" s="82" t="s">
        <v>339</v>
      </c>
      <c r="B334" s="81">
        <v>131868.96999999997</v>
      </c>
      <c r="C334" s="50" t="s">
        <v>339</v>
      </c>
      <c r="D334" s="16" t="str">
        <f>IF(A334=C334,"ok","erro")</f>
        <v>ok</v>
      </c>
    </row>
    <row r="335" spans="1:4" x14ac:dyDescent="0.25">
      <c r="A335" s="83" t="s">
        <v>340</v>
      </c>
      <c r="B335" s="81">
        <v>1389471.59</v>
      </c>
      <c r="C335" s="51" t="s">
        <v>340</v>
      </c>
      <c r="D335" s="16" t="str">
        <f>IF(A335=C335,"ok","erro")</f>
        <v>ok</v>
      </c>
    </row>
    <row r="336" spans="1:4" x14ac:dyDescent="0.25">
      <c r="A336" s="83" t="s">
        <v>341</v>
      </c>
      <c r="B336" s="81">
        <v>184793.71</v>
      </c>
      <c r="C336" s="51" t="s">
        <v>341</v>
      </c>
      <c r="D336" s="16" t="str">
        <f>IF(A336=C336,"ok","erro")</f>
        <v>ok</v>
      </c>
    </row>
    <row r="337" spans="1:4" x14ac:dyDescent="0.25">
      <c r="A337" s="82" t="s">
        <v>342</v>
      </c>
      <c r="B337" s="81">
        <v>146390.36000000002</v>
      </c>
      <c r="C337" s="50" t="s">
        <v>342</v>
      </c>
      <c r="D337" s="16" t="str">
        <f>IF(A337=C337,"ok","erro")</f>
        <v>ok</v>
      </c>
    </row>
    <row r="338" spans="1:4" x14ac:dyDescent="0.25">
      <c r="A338" s="82" t="s">
        <v>343</v>
      </c>
      <c r="B338" s="81">
        <v>1098347.46</v>
      </c>
      <c r="C338" s="50" t="s">
        <v>343</v>
      </c>
      <c r="D338" s="16" t="str">
        <f>IF(A338=C338,"ok","erro")</f>
        <v>ok</v>
      </c>
    </row>
    <row r="339" spans="1:4" x14ac:dyDescent="0.25">
      <c r="A339" s="83" t="s">
        <v>344</v>
      </c>
      <c r="B339" s="81">
        <v>3834314.5300000003</v>
      </c>
      <c r="C339" s="51" t="s">
        <v>344</v>
      </c>
      <c r="D339" s="16" t="str">
        <f>IF(A339=C339,"ok","erro")</f>
        <v>ok</v>
      </c>
    </row>
    <row r="340" spans="1:4" x14ac:dyDescent="0.25">
      <c r="A340" s="83" t="s">
        <v>345</v>
      </c>
      <c r="B340" s="81">
        <v>124654.04000000001</v>
      </c>
      <c r="C340" s="51" t="s">
        <v>345</v>
      </c>
      <c r="D340" s="16" t="str">
        <f>IF(A340=C340,"ok","erro")</f>
        <v>ok</v>
      </c>
    </row>
    <row r="341" spans="1:4" x14ac:dyDescent="0.25">
      <c r="A341" s="82" t="s">
        <v>346</v>
      </c>
      <c r="B341" s="81">
        <v>114675.15999999999</v>
      </c>
      <c r="C341" s="50" t="s">
        <v>346</v>
      </c>
      <c r="D341" s="16" t="str">
        <f>IF(A341=C341,"ok","erro")</f>
        <v>ok</v>
      </c>
    </row>
    <row r="342" spans="1:4" x14ac:dyDescent="0.25">
      <c r="A342" s="83" t="s">
        <v>347</v>
      </c>
      <c r="B342" s="81">
        <v>177564.06999999998</v>
      </c>
      <c r="C342" s="51" t="s">
        <v>347</v>
      </c>
      <c r="D342" s="16" t="str">
        <f>IF(A342=C342,"ok","erro")</f>
        <v>ok</v>
      </c>
    </row>
    <row r="343" spans="1:4" x14ac:dyDescent="0.25">
      <c r="A343" s="83" t="s">
        <v>348</v>
      </c>
      <c r="B343" s="81">
        <v>949280.23</v>
      </c>
      <c r="C343" s="51" t="s">
        <v>348</v>
      </c>
      <c r="D343" s="16" t="str">
        <f>IF(A343=C343,"ok","erro")</f>
        <v>ok</v>
      </c>
    </row>
    <row r="344" spans="1:4" x14ac:dyDescent="0.25">
      <c r="A344" s="82" t="s">
        <v>349</v>
      </c>
      <c r="B344" s="81">
        <v>322015.6399999999</v>
      </c>
      <c r="C344" s="50" t="s">
        <v>349</v>
      </c>
      <c r="D344" s="16" t="str">
        <f>IF(A344=C344,"ok","erro")</f>
        <v>ok</v>
      </c>
    </row>
    <row r="345" spans="1:4" x14ac:dyDescent="0.25">
      <c r="A345" s="82" t="s">
        <v>350</v>
      </c>
      <c r="B345" s="81">
        <v>373146.26999999996</v>
      </c>
      <c r="C345" s="50" t="s">
        <v>350</v>
      </c>
      <c r="D345" s="16" t="str">
        <f>IF(A345=C345,"ok","erro")</f>
        <v>ok</v>
      </c>
    </row>
    <row r="346" spans="1:4" x14ac:dyDescent="0.25">
      <c r="A346" s="82" t="s">
        <v>351</v>
      </c>
      <c r="B346" s="81">
        <v>656046.3899999999</v>
      </c>
      <c r="C346" s="50" t="s">
        <v>351</v>
      </c>
      <c r="D346" s="16" t="str">
        <f>IF(A346=C346,"ok","erro")</f>
        <v>ok</v>
      </c>
    </row>
    <row r="347" spans="1:4" x14ac:dyDescent="0.25">
      <c r="A347" s="83" t="s">
        <v>352</v>
      </c>
      <c r="B347" s="81">
        <v>331333.86</v>
      </c>
      <c r="C347" s="51" t="s">
        <v>352</v>
      </c>
      <c r="D347" s="16" t="str">
        <f>IF(A347=C347,"ok","erro")</f>
        <v>ok</v>
      </c>
    </row>
    <row r="348" spans="1:4" x14ac:dyDescent="0.25">
      <c r="A348" s="83" t="s">
        <v>353</v>
      </c>
      <c r="B348" s="81">
        <v>141718.32999999999</v>
      </c>
      <c r="C348" s="51" t="s">
        <v>353</v>
      </c>
      <c r="D348" s="16" t="str">
        <f>IF(A348=C348,"ok","erro")</f>
        <v>ok</v>
      </c>
    </row>
    <row r="349" spans="1:4" x14ac:dyDescent="0.25">
      <c r="A349" s="82" t="s">
        <v>354</v>
      </c>
      <c r="B349" s="81">
        <v>191848.06</v>
      </c>
      <c r="C349" s="50" t="s">
        <v>354</v>
      </c>
      <c r="D349" s="16" t="str">
        <f>IF(A349=C349,"ok","erro")</f>
        <v>ok</v>
      </c>
    </row>
    <row r="350" spans="1:4" x14ac:dyDescent="0.25">
      <c r="A350" s="82" t="s">
        <v>355</v>
      </c>
      <c r="B350" s="81">
        <v>162674.89000000001</v>
      </c>
      <c r="C350" s="50" t="s">
        <v>355</v>
      </c>
      <c r="D350" s="16" t="str">
        <f>IF(A350=C350,"ok","erro")</f>
        <v>ok</v>
      </c>
    </row>
    <row r="351" spans="1:4" x14ac:dyDescent="0.25">
      <c r="A351" s="83" t="s">
        <v>356</v>
      </c>
      <c r="B351" s="81">
        <v>1169083.57</v>
      </c>
      <c r="C351" s="51" t="s">
        <v>356</v>
      </c>
      <c r="D351" s="16" t="str">
        <f>IF(A351=C351,"ok","erro")</f>
        <v>ok</v>
      </c>
    </row>
    <row r="352" spans="1:4" x14ac:dyDescent="0.25">
      <c r="A352" s="83" t="s">
        <v>357</v>
      </c>
      <c r="B352" s="81">
        <v>172906.94000000003</v>
      </c>
      <c r="C352" s="51" t="s">
        <v>357</v>
      </c>
      <c r="D352" s="16" t="str">
        <f>IF(A352=C352,"ok","erro")</f>
        <v>ok</v>
      </c>
    </row>
    <row r="353" spans="1:4" x14ac:dyDescent="0.25">
      <c r="A353" s="82" t="s">
        <v>358</v>
      </c>
      <c r="B353" s="81">
        <v>359738.37000000005</v>
      </c>
      <c r="C353" s="50" t="s">
        <v>358</v>
      </c>
      <c r="D353" s="16" t="str">
        <f>IF(A353=C353,"ok","erro")</f>
        <v>ok</v>
      </c>
    </row>
    <row r="354" spans="1:4" x14ac:dyDescent="0.25">
      <c r="A354" s="83" t="s">
        <v>359</v>
      </c>
      <c r="B354" s="81">
        <v>247388.04</v>
      </c>
      <c r="C354" s="51" t="s">
        <v>359</v>
      </c>
      <c r="D354" s="16" t="str">
        <f>IF(A354=C354,"ok","erro")</f>
        <v>ok</v>
      </c>
    </row>
    <row r="355" spans="1:4" x14ac:dyDescent="0.25">
      <c r="A355" s="82" t="s">
        <v>360</v>
      </c>
      <c r="B355" s="81">
        <v>174995.28999999998</v>
      </c>
      <c r="C355" s="50" t="s">
        <v>360</v>
      </c>
      <c r="D355" s="16" t="str">
        <f>IF(A355=C355,"ok","erro")</f>
        <v>ok</v>
      </c>
    </row>
    <row r="356" spans="1:4" x14ac:dyDescent="0.25">
      <c r="A356" s="82" t="s">
        <v>361</v>
      </c>
      <c r="B356" s="81">
        <v>230239.75999999995</v>
      </c>
      <c r="C356" s="50" t="s">
        <v>361</v>
      </c>
      <c r="D356" s="16" t="str">
        <f>IF(A356=C356,"ok","erro")</f>
        <v>ok</v>
      </c>
    </row>
    <row r="357" spans="1:4" x14ac:dyDescent="0.25">
      <c r="A357" s="82" t="s">
        <v>362</v>
      </c>
      <c r="B357" s="81">
        <v>394072.47</v>
      </c>
      <c r="C357" s="50" t="s">
        <v>362</v>
      </c>
      <c r="D357" s="16" t="str">
        <f>IF(A357=C357,"ok","erro")</f>
        <v>ok</v>
      </c>
    </row>
    <row r="358" spans="1:4" x14ac:dyDescent="0.25">
      <c r="A358" s="82" t="s">
        <v>363</v>
      </c>
      <c r="B358" s="81">
        <v>8193380.1800000006</v>
      </c>
      <c r="C358" s="50" t="s">
        <v>363</v>
      </c>
      <c r="D358" s="16" t="str">
        <f>IF(A358=C358,"ok","erro")</f>
        <v>ok</v>
      </c>
    </row>
    <row r="359" spans="1:4" x14ac:dyDescent="0.25">
      <c r="A359" s="83" t="s">
        <v>364</v>
      </c>
      <c r="B359" s="81">
        <v>308639.84000000003</v>
      </c>
      <c r="C359" s="51" t="s">
        <v>364</v>
      </c>
      <c r="D359" s="16" t="str">
        <f>IF(A359=C359,"ok","erro")</f>
        <v>ok</v>
      </c>
    </row>
    <row r="360" spans="1:4" x14ac:dyDescent="0.25">
      <c r="A360" s="83" t="s">
        <v>365</v>
      </c>
      <c r="B360" s="81">
        <v>295720.51</v>
      </c>
      <c r="C360" s="51" t="s">
        <v>365</v>
      </c>
      <c r="D360" s="16" t="str">
        <f>IF(A360=C360,"ok","erro")</f>
        <v>ok</v>
      </c>
    </row>
    <row r="361" spans="1:4" x14ac:dyDescent="0.25">
      <c r="A361" s="83" t="s">
        <v>366</v>
      </c>
      <c r="B361" s="81">
        <v>362899.77</v>
      </c>
      <c r="C361" s="51" t="s">
        <v>366</v>
      </c>
      <c r="D361" s="16" t="str">
        <f>IF(A361=C361,"ok","erro")</f>
        <v>ok</v>
      </c>
    </row>
    <row r="362" spans="1:4" x14ac:dyDescent="0.25">
      <c r="A362" s="82" t="s">
        <v>367</v>
      </c>
      <c r="B362" s="81">
        <v>5848448.7300000014</v>
      </c>
      <c r="C362" s="50" t="s">
        <v>367</v>
      </c>
      <c r="D362" s="16" t="str">
        <f>IF(A362=C362,"ok","erro")</f>
        <v>ok</v>
      </c>
    </row>
    <row r="363" spans="1:4" x14ac:dyDescent="0.25">
      <c r="A363" s="83" t="s">
        <v>368</v>
      </c>
      <c r="B363" s="81">
        <v>169845.99000000002</v>
      </c>
      <c r="C363" s="51" t="s">
        <v>368</v>
      </c>
      <c r="D363" s="16" t="str">
        <f>IF(A363=C363,"ok","erro")</f>
        <v>ok</v>
      </c>
    </row>
    <row r="364" spans="1:4" x14ac:dyDescent="0.25">
      <c r="A364" s="82" t="s">
        <v>369</v>
      </c>
      <c r="B364" s="81">
        <v>4326610.5</v>
      </c>
      <c r="C364" s="50" t="s">
        <v>369</v>
      </c>
      <c r="D364" s="16" t="str">
        <f>IF(A364=C364,"ok","erro")</f>
        <v>ok</v>
      </c>
    </row>
    <row r="365" spans="1:4" x14ac:dyDescent="0.25">
      <c r="A365" s="82" t="s">
        <v>370</v>
      </c>
      <c r="B365" s="81">
        <v>215367.44</v>
      </c>
      <c r="C365" s="50" t="s">
        <v>370</v>
      </c>
      <c r="D365" s="16" t="str">
        <f>IF(A365=C365,"ok","erro")</f>
        <v>ok</v>
      </c>
    </row>
    <row r="366" spans="1:4" x14ac:dyDescent="0.25">
      <c r="A366" s="82" t="s">
        <v>371</v>
      </c>
      <c r="B366" s="81">
        <v>400365.37</v>
      </c>
      <c r="C366" s="50" t="s">
        <v>371</v>
      </c>
      <c r="D366" s="16" t="str">
        <f>IF(A366=C366,"ok","erro")</f>
        <v>ok</v>
      </c>
    </row>
    <row r="367" spans="1:4" x14ac:dyDescent="0.25">
      <c r="A367" s="82" t="s">
        <v>372</v>
      </c>
      <c r="B367" s="81">
        <v>314865.03999999998</v>
      </c>
      <c r="C367" s="50" t="s">
        <v>372</v>
      </c>
      <c r="D367" s="16" t="str">
        <f>IF(A367=C367,"ok","erro")</f>
        <v>ok</v>
      </c>
    </row>
    <row r="368" spans="1:4" x14ac:dyDescent="0.25">
      <c r="A368" s="83" t="s">
        <v>373</v>
      </c>
      <c r="B368" s="81">
        <v>183579.73</v>
      </c>
      <c r="C368" s="51" t="s">
        <v>373</v>
      </c>
      <c r="D368" s="16" t="str">
        <f>IF(A368=C368,"ok","erro")</f>
        <v>ok</v>
      </c>
    </row>
    <row r="369" spans="1:4" x14ac:dyDescent="0.25">
      <c r="A369" s="83" t="s">
        <v>374</v>
      </c>
      <c r="B369" s="81">
        <v>3104999.8100000005</v>
      </c>
      <c r="C369" s="51" t="s">
        <v>374</v>
      </c>
      <c r="D369" s="16" t="str">
        <f>IF(A369=C369,"ok","erro")</f>
        <v>ok</v>
      </c>
    </row>
    <row r="370" spans="1:4" x14ac:dyDescent="0.25">
      <c r="A370" s="82" t="s">
        <v>375</v>
      </c>
      <c r="B370" s="81">
        <v>669633.73</v>
      </c>
      <c r="C370" s="50" t="s">
        <v>375</v>
      </c>
      <c r="D370" s="16" t="str">
        <f>IF(A370=C370,"ok","erro")</f>
        <v>ok</v>
      </c>
    </row>
    <row r="371" spans="1:4" x14ac:dyDescent="0.25">
      <c r="A371" s="82" t="s">
        <v>376</v>
      </c>
      <c r="B371" s="81">
        <v>134689.50999999998</v>
      </c>
      <c r="C371" s="50" t="s">
        <v>376</v>
      </c>
      <c r="D371" s="16" t="str">
        <f>IF(A371=C371,"ok","erro")</f>
        <v>ok</v>
      </c>
    </row>
    <row r="372" spans="1:4" x14ac:dyDescent="0.25">
      <c r="A372" s="82" t="s">
        <v>377</v>
      </c>
      <c r="B372" s="81">
        <v>363809.48</v>
      </c>
      <c r="C372" s="50" t="s">
        <v>377</v>
      </c>
      <c r="D372" s="16" t="str">
        <f>IF(A372=C372,"ok","erro")</f>
        <v>ok</v>
      </c>
    </row>
    <row r="373" spans="1:4" x14ac:dyDescent="0.25">
      <c r="A373" s="83" t="s">
        <v>378</v>
      </c>
      <c r="B373" s="81">
        <v>113383.01</v>
      </c>
      <c r="C373" s="51" t="s">
        <v>378</v>
      </c>
      <c r="D373" s="16" t="str">
        <f>IF(A373=C373,"ok","erro")</f>
        <v>ok</v>
      </c>
    </row>
    <row r="374" spans="1:4" x14ac:dyDescent="0.25">
      <c r="A374" s="82" t="s">
        <v>379</v>
      </c>
      <c r="B374" s="81">
        <v>408307.76000000007</v>
      </c>
      <c r="C374" s="50" t="s">
        <v>379</v>
      </c>
      <c r="D374" s="16" t="str">
        <f>IF(A374=C374,"ok","erro")</f>
        <v>ok</v>
      </c>
    </row>
    <row r="375" spans="1:4" x14ac:dyDescent="0.25">
      <c r="A375" s="82" t="s">
        <v>380</v>
      </c>
      <c r="B375" s="81">
        <v>690209.26000000013</v>
      </c>
      <c r="C375" s="50" t="s">
        <v>380</v>
      </c>
      <c r="D375" s="16" t="str">
        <f>IF(A375=C375,"ok","erro")</f>
        <v>ok</v>
      </c>
    </row>
    <row r="376" spans="1:4" x14ac:dyDescent="0.25">
      <c r="A376" s="82" t="s">
        <v>381</v>
      </c>
      <c r="B376" s="81">
        <v>517103.05</v>
      </c>
      <c r="C376" s="50" t="s">
        <v>381</v>
      </c>
      <c r="D376" s="16" t="str">
        <f>IF(A376=C376,"ok","erro")</f>
        <v>ok</v>
      </c>
    </row>
    <row r="377" spans="1:4" x14ac:dyDescent="0.25">
      <c r="A377" s="82" t="s">
        <v>382</v>
      </c>
      <c r="B377" s="81">
        <v>210976</v>
      </c>
      <c r="C377" s="50" t="s">
        <v>382</v>
      </c>
      <c r="D377" s="16" t="str">
        <f>IF(A377=C377,"ok","erro")</f>
        <v>ok</v>
      </c>
    </row>
    <row r="378" spans="1:4" x14ac:dyDescent="0.25">
      <c r="A378" s="82" t="s">
        <v>383</v>
      </c>
      <c r="B378" s="81">
        <v>358336.67999999993</v>
      </c>
      <c r="C378" s="50" t="s">
        <v>383</v>
      </c>
      <c r="D378" s="16" t="str">
        <f>IF(A378=C378,"ok","erro")</f>
        <v>ok</v>
      </c>
    </row>
    <row r="379" spans="1:4" x14ac:dyDescent="0.25">
      <c r="A379" s="82" t="s">
        <v>384</v>
      </c>
      <c r="B379" s="81">
        <v>951989.34999999986</v>
      </c>
      <c r="C379" s="50" t="s">
        <v>384</v>
      </c>
      <c r="D379" s="16" t="str">
        <f>IF(A379=C379,"ok","erro")</f>
        <v>ok</v>
      </c>
    </row>
    <row r="380" spans="1:4" x14ac:dyDescent="0.25">
      <c r="A380" s="82" t="s">
        <v>385</v>
      </c>
      <c r="B380" s="81">
        <v>486272.37999999995</v>
      </c>
      <c r="C380" s="50" t="s">
        <v>385</v>
      </c>
      <c r="D380" s="16" t="str">
        <f>IF(A380=C380,"ok","erro")</f>
        <v>ok</v>
      </c>
    </row>
    <row r="381" spans="1:4" x14ac:dyDescent="0.25">
      <c r="A381" s="82" t="s">
        <v>386</v>
      </c>
      <c r="B381" s="81">
        <v>697626.57999999984</v>
      </c>
      <c r="C381" s="50" t="s">
        <v>386</v>
      </c>
      <c r="D381" s="16" t="str">
        <f>IF(A381=C381,"ok","erro")</f>
        <v>ok</v>
      </c>
    </row>
    <row r="382" spans="1:4" x14ac:dyDescent="0.25">
      <c r="A382" s="83" t="s">
        <v>387</v>
      </c>
      <c r="B382" s="81">
        <v>1105798.3999999999</v>
      </c>
      <c r="C382" s="51" t="s">
        <v>387</v>
      </c>
      <c r="D382" s="16" t="str">
        <f>IF(A382=C382,"ok","erro")</f>
        <v>ok</v>
      </c>
    </row>
    <row r="383" spans="1:4" x14ac:dyDescent="0.25">
      <c r="A383" s="83" t="s">
        <v>388</v>
      </c>
      <c r="B383" s="81">
        <v>953440.35000000009</v>
      </c>
      <c r="C383" s="51" t="s">
        <v>388</v>
      </c>
      <c r="D383" s="16" t="str">
        <f>IF(A383=C383,"ok","erro")</f>
        <v>ok</v>
      </c>
    </row>
    <row r="384" spans="1:4" x14ac:dyDescent="0.25">
      <c r="A384" s="83" t="s">
        <v>389</v>
      </c>
      <c r="B384" s="81">
        <v>2765950.83</v>
      </c>
      <c r="C384" s="51" t="s">
        <v>389</v>
      </c>
      <c r="D384" s="16" t="str">
        <f>IF(A384=C384,"ok","erro")</f>
        <v>ok</v>
      </c>
    </row>
    <row r="385" spans="1:4" x14ac:dyDescent="0.25">
      <c r="A385" s="82" t="s">
        <v>390</v>
      </c>
      <c r="B385" s="81">
        <v>143284.37</v>
      </c>
      <c r="C385" s="50" t="s">
        <v>390</v>
      </c>
      <c r="D385" s="16" t="str">
        <f>IF(A385=C385,"ok","erro")</f>
        <v>ok</v>
      </c>
    </row>
    <row r="386" spans="1:4" x14ac:dyDescent="0.25">
      <c r="A386" s="82" t="s">
        <v>391</v>
      </c>
      <c r="B386" s="81">
        <v>286239.46000000002</v>
      </c>
      <c r="C386" s="50" t="s">
        <v>391</v>
      </c>
      <c r="D386" s="16" t="str">
        <f>IF(A386=C386,"ok","erro")</f>
        <v>ok</v>
      </c>
    </row>
    <row r="387" spans="1:4" x14ac:dyDescent="0.25">
      <c r="A387" s="82" t="s">
        <v>392</v>
      </c>
      <c r="B387" s="81">
        <v>199292.76</v>
      </c>
      <c r="C387" s="50" t="s">
        <v>392</v>
      </c>
      <c r="D387" s="16" t="str">
        <f>IF(A387=C387,"ok","erro")</f>
        <v>ok</v>
      </c>
    </row>
    <row r="388" spans="1:4" x14ac:dyDescent="0.25">
      <c r="A388" s="82" t="s">
        <v>393</v>
      </c>
      <c r="B388" s="81">
        <v>3863447.41</v>
      </c>
      <c r="C388" s="50" t="s">
        <v>393</v>
      </c>
      <c r="D388" s="16" t="str">
        <f>IF(A388=C388,"ok","erro")</f>
        <v>ok</v>
      </c>
    </row>
    <row r="389" spans="1:4" x14ac:dyDescent="0.25">
      <c r="A389" s="82" t="s">
        <v>394</v>
      </c>
      <c r="B389" s="81">
        <v>122767.84999999998</v>
      </c>
      <c r="C389" s="50" t="s">
        <v>394</v>
      </c>
      <c r="D389" s="16" t="str">
        <f>IF(A389=C389,"ok","erro")</f>
        <v>ok</v>
      </c>
    </row>
    <row r="390" spans="1:4" x14ac:dyDescent="0.25">
      <c r="A390" s="82" t="s">
        <v>395</v>
      </c>
      <c r="B390" s="81">
        <v>2977909.39</v>
      </c>
      <c r="C390" s="50" t="s">
        <v>395</v>
      </c>
      <c r="D390" s="16" t="str">
        <f>IF(A390=C390,"ok","erro")</f>
        <v>ok</v>
      </c>
    </row>
    <row r="391" spans="1:4" x14ac:dyDescent="0.25">
      <c r="A391" s="82" t="s">
        <v>396</v>
      </c>
      <c r="B391" s="81">
        <v>306364.62</v>
      </c>
      <c r="C391" s="50" t="s">
        <v>396</v>
      </c>
      <c r="D391" s="16" t="str">
        <f>IF(A391=C391,"ok","erro")</f>
        <v>ok</v>
      </c>
    </row>
    <row r="392" spans="1:4" x14ac:dyDescent="0.25">
      <c r="A392" s="82" t="s">
        <v>397</v>
      </c>
      <c r="B392" s="81">
        <v>350279.27000000008</v>
      </c>
      <c r="C392" s="50" t="s">
        <v>397</v>
      </c>
      <c r="D392" s="16" t="str">
        <f>IF(A392=C392,"ok","erro")</f>
        <v>ok</v>
      </c>
    </row>
    <row r="393" spans="1:4" x14ac:dyDescent="0.25">
      <c r="A393" s="82" t="s">
        <v>398</v>
      </c>
      <c r="B393" s="81">
        <v>206318.34</v>
      </c>
      <c r="C393" s="50" t="s">
        <v>398</v>
      </c>
      <c r="D393" s="16" t="str">
        <f>IF(A393=C393,"ok","erro")</f>
        <v>ok</v>
      </c>
    </row>
    <row r="394" spans="1:4" x14ac:dyDescent="0.25">
      <c r="A394" s="83" t="s">
        <v>399</v>
      </c>
      <c r="B394" s="81">
        <v>263917.63</v>
      </c>
      <c r="C394" s="51" t="s">
        <v>399</v>
      </c>
      <c r="D394" s="16" t="str">
        <f>IF(A394=C394,"ok","erro")</f>
        <v>ok</v>
      </c>
    </row>
    <row r="395" spans="1:4" x14ac:dyDescent="0.25">
      <c r="A395" s="82" t="s">
        <v>400</v>
      </c>
      <c r="B395" s="81">
        <v>673321.92</v>
      </c>
      <c r="C395" s="50" t="s">
        <v>400</v>
      </c>
      <c r="D395" s="16" t="str">
        <f>IF(A395=C395,"ok","erro")</f>
        <v>ok</v>
      </c>
    </row>
    <row r="396" spans="1:4" x14ac:dyDescent="0.25">
      <c r="A396" s="83" t="s">
        <v>401</v>
      </c>
      <c r="B396" s="81">
        <v>159166.90000000002</v>
      </c>
      <c r="C396" s="51" t="s">
        <v>401</v>
      </c>
      <c r="D396" s="16" t="str">
        <f>IF(A396=C396,"ok","erro")</f>
        <v>ok</v>
      </c>
    </row>
    <row r="397" spans="1:4" x14ac:dyDescent="0.25">
      <c r="A397" s="83" t="s">
        <v>402</v>
      </c>
      <c r="B397" s="81">
        <v>787940.60000000009</v>
      </c>
      <c r="C397" s="51" t="s">
        <v>402</v>
      </c>
      <c r="D397" s="16" t="str">
        <f>IF(A397=C397,"ok","erro")</f>
        <v>ok</v>
      </c>
    </row>
    <row r="398" spans="1:4" x14ac:dyDescent="0.25">
      <c r="A398" s="82" t="s">
        <v>403</v>
      </c>
      <c r="B398" s="81">
        <v>136565.62</v>
      </c>
      <c r="C398" s="50" t="s">
        <v>403</v>
      </c>
      <c r="D398" s="16" t="str">
        <f>IF(A398=C398,"ok","erro")</f>
        <v>ok</v>
      </c>
    </row>
    <row r="399" spans="1:4" x14ac:dyDescent="0.25">
      <c r="A399" s="83" t="s">
        <v>404</v>
      </c>
      <c r="B399" s="81">
        <v>796918.71</v>
      </c>
      <c r="C399" s="51" t="s">
        <v>404</v>
      </c>
      <c r="D399" s="16" t="str">
        <f>IF(A399=C399,"ok","erro")</f>
        <v>ok</v>
      </c>
    </row>
    <row r="400" spans="1:4" x14ac:dyDescent="0.25">
      <c r="A400" s="83" t="s">
        <v>405</v>
      </c>
      <c r="B400" s="81">
        <v>831364.32</v>
      </c>
      <c r="C400" s="51" t="s">
        <v>405</v>
      </c>
      <c r="D400" s="16" t="str">
        <f>IF(A400=C400,"ok","erro")</f>
        <v>ok</v>
      </c>
    </row>
    <row r="401" spans="1:4" x14ac:dyDescent="0.25">
      <c r="A401" s="83" t="s">
        <v>406</v>
      </c>
      <c r="B401" s="81">
        <v>132689.02999999997</v>
      </c>
      <c r="C401" s="51" t="s">
        <v>406</v>
      </c>
      <c r="D401" s="16" t="str">
        <f>IF(A401=C401,"ok","erro")</f>
        <v>ok</v>
      </c>
    </row>
    <row r="402" spans="1:4" x14ac:dyDescent="0.25">
      <c r="A402" s="82" t="s">
        <v>407</v>
      </c>
      <c r="B402" s="81">
        <v>160536.06999999998</v>
      </c>
      <c r="C402" s="50" t="s">
        <v>407</v>
      </c>
      <c r="D402" s="16" t="str">
        <f>IF(A402=C402,"ok","erro")</f>
        <v>ok</v>
      </c>
    </row>
    <row r="403" spans="1:4" x14ac:dyDescent="0.25">
      <c r="A403" s="82" t="s">
        <v>408</v>
      </c>
      <c r="B403" s="81">
        <v>1811013.1</v>
      </c>
      <c r="C403" s="50" t="s">
        <v>408</v>
      </c>
      <c r="D403" s="16" t="str">
        <f>IF(A403=C403,"ok","erro")</f>
        <v>ok</v>
      </c>
    </row>
    <row r="404" spans="1:4" x14ac:dyDescent="0.25">
      <c r="A404" s="82" t="s">
        <v>409</v>
      </c>
      <c r="B404" s="81">
        <v>136542.93</v>
      </c>
      <c r="C404" s="50" t="s">
        <v>409</v>
      </c>
      <c r="D404" s="16" t="str">
        <f>IF(A404=C404,"ok","erro")</f>
        <v>ok</v>
      </c>
    </row>
    <row r="405" spans="1:4" x14ac:dyDescent="0.25">
      <c r="A405" s="82" t="s">
        <v>410</v>
      </c>
      <c r="B405" s="81">
        <v>410030.93000000005</v>
      </c>
      <c r="C405" s="50" t="s">
        <v>410</v>
      </c>
      <c r="D405" s="16" t="str">
        <f>IF(A405=C405,"ok","erro")</f>
        <v>ok</v>
      </c>
    </row>
    <row r="406" spans="1:4" x14ac:dyDescent="0.25">
      <c r="A406" s="83" t="s">
        <v>411</v>
      </c>
      <c r="B406" s="81">
        <v>237447.06000000003</v>
      </c>
      <c r="C406" s="51" t="s">
        <v>411</v>
      </c>
      <c r="D406" s="16" t="str">
        <f>IF(A406=C406,"ok","erro")</f>
        <v>ok</v>
      </c>
    </row>
    <row r="407" spans="1:4" x14ac:dyDescent="0.25">
      <c r="A407" s="83" t="s">
        <v>412</v>
      </c>
      <c r="B407" s="81">
        <v>193403.13</v>
      </c>
      <c r="C407" s="51" t="s">
        <v>412</v>
      </c>
      <c r="D407" s="16" t="str">
        <f>IF(A407=C407,"ok","erro")</f>
        <v>ok</v>
      </c>
    </row>
    <row r="408" spans="1:4" x14ac:dyDescent="0.25">
      <c r="A408" s="82" t="s">
        <v>413</v>
      </c>
      <c r="B408" s="81">
        <v>397021.14999999997</v>
      </c>
      <c r="C408" s="50" t="s">
        <v>413</v>
      </c>
      <c r="D408" s="16" t="str">
        <f>IF(A408=C408,"ok","erro")</f>
        <v>ok</v>
      </c>
    </row>
    <row r="409" spans="1:4" x14ac:dyDescent="0.25">
      <c r="A409" s="83" t="s">
        <v>414</v>
      </c>
      <c r="B409" s="81">
        <v>162002.75999999998</v>
      </c>
      <c r="C409" s="51" t="s">
        <v>414</v>
      </c>
      <c r="D409" s="16" t="str">
        <f>IF(A409=C409,"ok","erro")</f>
        <v>ok</v>
      </c>
    </row>
    <row r="410" spans="1:4" x14ac:dyDescent="0.25">
      <c r="A410" s="83" t="s">
        <v>415</v>
      </c>
      <c r="B410" s="81">
        <v>274738.68</v>
      </c>
      <c r="C410" s="51" t="s">
        <v>415</v>
      </c>
      <c r="D410" s="16" t="str">
        <f>IF(A410=C410,"ok","erro")</f>
        <v>ok</v>
      </c>
    </row>
    <row r="411" spans="1:4" x14ac:dyDescent="0.25">
      <c r="A411" s="83" t="s">
        <v>416</v>
      </c>
      <c r="B411" s="81">
        <v>296976.50000000012</v>
      </c>
      <c r="C411" s="51" t="s">
        <v>416</v>
      </c>
      <c r="D411" s="16" t="str">
        <f>IF(A411=C411,"ok","erro")</f>
        <v>ok</v>
      </c>
    </row>
    <row r="412" spans="1:4" x14ac:dyDescent="0.25">
      <c r="A412" s="83" t="s">
        <v>417</v>
      </c>
      <c r="B412" s="81">
        <v>3093355.85</v>
      </c>
      <c r="C412" s="51" t="s">
        <v>417</v>
      </c>
      <c r="D412" s="16" t="str">
        <f>IF(A412=C412,"ok","erro")</f>
        <v>ok</v>
      </c>
    </row>
    <row r="413" spans="1:4" x14ac:dyDescent="0.25">
      <c r="A413" s="83" t="s">
        <v>418</v>
      </c>
      <c r="B413" s="81">
        <v>1936283.32</v>
      </c>
      <c r="C413" s="51" t="s">
        <v>418</v>
      </c>
      <c r="D413" s="16" t="str">
        <f>IF(A413=C413,"ok","erro")</f>
        <v>ok</v>
      </c>
    </row>
    <row r="414" spans="1:4" x14ac:dyDescent="0.25">
      <c r="A414" s="83" t="s">
        <v>419</v>
      </c>
      <c r="B414" s="81">
        <v>213707.25999999998</v>
      </c>
      <c r="C414" s="51" t="s">
        <v>419</v>
      </c>
      <c r="D414" s="16" t="str">
        <f>IF(A414=C414,"ok","erro")</f>
        <v>ok</v>
      </c>
    </row>
    <row r="415" spans="1:4" x14ac:dyDescent="0.25">
      <c r="A415" s="83" t="s">
        <v>420</v>
      </c>
      <c r="B415" s="81">
        <v>144105.33999999997</v>
      </c>
      <c r="C415" s="51" t="s">
        <v>420</v>
      </c>
      <c r="D415" s="16" t="str">
        <f>IF(A415=C415,"ok","erro")</f>
        <v>ok</v>
      </c>
    </row>
    <row r="416" spans="1:4" x14ac:dyDescent="0.25">
      <c r="A416" s="83" t="s">
        <v>421</v>
      </c>
      <c r="B416" s="81">
        <v>175548</v>
      </c>
      <c r="C416" s="51" t="s">
        <v>421</v>
      </c>
      <c r="D416" s="16" t="str">
        <f>IF(A416=C416,"ok","erro")</f>
        <v>ok</v>
      </c>
    </row>
    <row r="417" spans="1:4" x14ac:dyDescent="0.25">
      <c r="A417" s="83" t="s">
        <v>422</v>
      </c>
      <c r="B417" s="81">
        <v>144562.85</v>
      </c>
      <c r="C417" s="51" t="s">
        <v>422</v>
      </c>
      <c r="D417" s="16" t="str">
        <f>IF(A417=C417,"ok","erro")</f>
        <v>ok</v>
      </c>
    </row>
    <row r="418" spans="1:4" x14ac:dyDescent="0.25">
      <c r="A418" s="83" t="s">
        <v>423</v>
      </c>
      <c r="B418" s="81">
        <v>157023.74</v>
      </c>
      <c r="C418" s="51" t="s">
        <v>423</v>
      </c>
      <c r="D418" s="16" t="str">
        <f>IF(A418=C418,"ok","erro")</f>
        <v>ok</v>
      </c>
    </row>
    <row r="419" spans="1:4" x14ac:dyDescent="0.25">
      <c r="A419" s="82" t="s">
        <v>424</v>
      </c>
      <c r="B419" s="81">
        <v>3276634.67</v>
      </c>
      <c r="C419" s="50" t="s">
        <v>424</v>
      </c>
      <c r="D419" s="16" t="str">
        <f>IF(A419=C419,"ok","erro")</f>
        <v>ok</v>
      </c>
    </row>
    <row r="420" spans="1:4" x14ac:dyDescent="0.25">
      <c r="A420" s="82" t="s">
        <v>425</v>
      </c>
      <c r="B420" s="81">
        <v>12663659.68</v>
      </c>
      <c r="C420" s="50" t="s">
        <v>425</v>
      </c>
      <c r="D420" s="16" t="str">
        <f>IF(A420=C420,"ok","erro")</f>
        <v>ok</v>
      </c>
    </row>
    <row r="421" spans="1:4" x14ac:dyDescent="0.25">
      <c r="A421" s="82" t="s">
        <v>426</v>
      </c>
      <c r="B421" s="81">
        <v>131315.55000000002</v>
      </c>
      <c r="C421" s="50" t="s">
        <v>426</v>
      </c>
      <c r="D421" s="16" t="str">
        <f>IF(A421=C421,"ok","erro")</f>
        <v>ok</v>
      </c>
    </row>
    <row r="422" spans="1:4" x14ac:dyDescent="0.25">
      <c r="A422" s="82" t="s">
        <v>427</v>
      </c>
      <c r="B422" s="81">
        <v>369765.11</v>
      </c>
      <c r="C422" s="50" t="s">
        <v>427</v>
      </c>
      <c r="D422" s="16" t="str">
        <f>IF(A422=C422,"ok","erro")</f>
        <v>ok</v>
      </c>
    </row>
    <row r="423" spans="1:4" x14ac:dyDescent="0.25">
      <c r="A423" s="83" t="s">
        <v>428</v>
      </c>
      <c r="B423" s="81">
        <v>191063.55</v>
      </c>
      <c r="C423" s="51" t="s">
        <v>428</v>
      </c>
      <c r="D423" s="16" t="str">
        <f>IF(A423=C423,"ok","erro")</f>
        <v>ok</v>
      </c>
    </row>
    <row r="424" spans="1:4" x14ac:dyDescent="0.25">
      <c r="A424" s="82" t="s">
        <v>429</v>
      </c>
      <c r="B424" s="81">
        <v>221463.27000000002</v>
      </c>
      <c r="C424" s="50" t="s">
        <v>429</v>
      </c>
      <c r="D424" s="16" t="str">
        <f>IF(A424=C424,"ok","erro")</f>
        <v>ok</v>
      </c>
    </row>
    <row r="425" spans="1:4" x14ac:dyDescent="0.25">
      <c r="A425" s="82" t="s">
        <v>430</v>
      </c>
      <c r="B425" s="81">
        <v>385049.80999999994</v>
      </c>
      <c r="C425" s="50" t="s">
        <v>430</v>
      </c>
      <c r="D425" s="16" t="str">
        <f>IF(A425=C425,"ok","erro")</f>
        <v>ok</v>
      </c>
    </row>
    <row r="426" spans="1:4" x14ac:dyDescent="0.25">
      <c r="A426" s="82" t="s">
        <v>431</v>
      </c>
      <c r="B426" s="81">
        <v>1514346.07</v>
      </c>
      <c r="C426" s="50" t="s">
        <v>431</v>
      </c>
      <c r="D426" s="16" t="str">
        <f>IF(A426=C426,"ok","erro")</f>
        <v>ok</v>
      </c>
    </row>
    <row r="427" spans="1:4" x14ac:dyDescent="0.25">
      <c r="A427" s="82" t="s">
        <v>432</v>
      </c>
      <c r="B427" s="81">
        <v>158838.29999999999</v>
      </c>
      <c r="C427" s="50" t="s">
        <v>432</v>
      </c>
      <c r="D427" s="16" t="str">
        <f>IF(A427=C427,"ok","erro")</f>
        <v>ok</v>
      </c>
    </row>
    <row r="428" spans="1:4" x14ac:dyDescent="0.25">
      <c r="A428" s="82" t="s">
        <v>433</v>
      </c>
      <c r="B428" s="81">
        <v>357648.76</v>
      </c>
      <c r="C428" s="50" t="s">
        <v>433</v>
      </c>
      <c r="D428" s="16" t="str">
        <f>IF(A428=C428,"ok","erro")</f>
        <v>ok</v>
      </c>
    </row>
    <row r="429" spans="1:4" x14ac:dyDescent="0.25">
      <c r="A429" s="82" t="s">
        <v>434</v>
      </c>
      <c r="B429" s="81">
        <v>594375.82000000007</v>
      </c>
      <c r="C429" s="50" t="s">
        <v>434</v>
      </c>
      <c r="D429" s="16" t="str">
        <f>IF(A429=C429,"ok","erro")</f>
        <v>ok</v>
      </c>
    </row>
    <row r="430" spans="1:4" x14ac:dyDescent="0.25">
      <c r="A430" s="82" t="s">
        <v>435</v>
      </c>
      <c r="B430" s="81">
        <v>457129.82</v>
      </c>
      <c r="C430" s="50" t="s">
        <v>435</v>
      </c>
      <c r="D430" s="16" t="str">
        <f>IF(A430=C430,"ok","erro")</f>
        <v>ok</v>
      </c>
    </row>
    <row r="431" spans="1:4" x14ac:dyDescent="0.25">
      <c r="A431" s="82" t="s">
        <v>436</v>
      </c>
      <c r="B431" s="81">
        <v>2103625.9699999997</v>
      </c>
      <c r="C431" s="50" t="s">
        <v>436</v>
      </c>
      <c r="D431" s="16" t="str">
        <f>IF(A431=C431,"ok","erro")</f>
        <v>ok</v>
      </c>
    </row>
    <row r="432" spans="1:4" x14ac:dyDescent="0.25">
      <c r="A432" s="82" t="s">
        <v>437</v>
      </c>
      <c r="B432" s="81">
        <v>392813.19</v>
      </c>
      <c r="C432" s="50" t="s">
        <v>437</v>
      </c>
      <c r="D432" s="16" t="str">
        <f>IF(A432=C432,"ok","erro")</f>
        <v>ok</v>
      </c>
    </row>
    <row r="433" spans="1:4" x14ac:dyDescent="0.25">
      <c r="A433" s="82" t="s">
        <v>438</v>
      </c>
      <c r="B433" s="81">
        <v>437149.85000000003</v>
      </c>
      <c r="C433" s="50" t="s">
        <v>438</v>
      </c>
      <c r="D433" s="16" t="str">
        <f>IF(A433=C433,"ok","erro")</f>
        <v>ok</v>
      </c>
    </row>
    <row r="434" spans="1:4" x14ac:dyDescent="0.25">
      <c r="A434" s="82" t="s">
        <v>439</v>
      </c>
      <c r="B434" s="81">
        <v>105604.08000000002</v>
      </c>
      <c r="C434" s="50" t="s">
        <v>439</v>
      </c>
      <c r="D434" s="16" t="str">
        <f>IF(A434=C434,"ok","erro")</f>
        <v>ok</v>
      </c>
    </row>
    <row r="435" spans="1:4" x14ac:dyDescent="0.25">
      <c r="A435" s="82" t="s">
        <v>440</v>
      </c>
      <c r="B435" s="81">
        <v>163879.4</v>
      </c>
      <c r="C435" s="50" t="s">
        <v>440</v>
      </c>
      <c r="D435" s="16" t="str">
        <f>IF(A435=C435,"ok","erro")</f>
        <v>ok</v>
      </c>
    </row>
    <row r="436" spans="1:4" x14ac:dyDescent="0.25">
      <c r="A436" s="82" t="s">
        <v>441</v>
      </c>
      <c r="B436" s="81">
        <v>287613.40000000002</v>
      </c>
      <c r="C436" s="50" t="s">
        <v>441</v>
      </c>
      <c r="D436" s="16" t="str">
        <f>IF(A436=C436,"ok","erro")</f>
        <v>ok</v>
      </c>
    </row>
    <row r="437" spans="1:4" x14ac:dyDescent="0.25">
      <c r="A437" s="82" t="s">
        <v>442</v>
      </c>
      <c r="B437" s="81">
        <v>2002884.9200000002</v>
      </c>
      <c r="C437" s="50" t="s">
        <v>442</v>
      </c>
      <c r="D437" s="16" t="str">
        <f>IF(A437=C437,"ok","erro")</f>
        <v>ok</v>
      </c>
    </row>
    <row r="438" spans="1:4" x14ac:dyDescent="0.25">
      <c r="A438" s="82" t="s">
        <v>443</v>
      </c>
      <c r="B438" s="81">
        <v>122509.48</v>
      </c>
      <c r="C438" s="50" t="s">
        <v>443</v>
      </c>
      <c r="D438" s="16" t="str">
        <f>IF(A438=C438,"ok","erro")</f>
        <v>ok</v>
      </c>
    </row>
    <row r="439" spans="1:4" x14ac:dyDescent="0.25">
      <c r="A439" s="82" t="s">
        <v>444</v>
      </c>
      <c r="B439" s="81">
        <v>164602.28000000003</v>
      </c>
      <c r="C439" s="50" t="s">
        <v>444</v>
      </c>
      <c r="D439" s="16" t="str">
        <f>IF(A439=C439,"ok","erro")</f>
        <v>ok</v>
      </c>
    </row>
    <row r="440" spans="1:4" x14ac:dyDescent="0.25">
      <c r="A440" s="82" t="s">
        <v>445</v>
      </c>
      <c r="B440" s="81">
        <v>1106124.46</v>
      </c>
      <c r="C440" s="50" t="s">
        <v>445</v>
      </c>
      <c r="D440" s="16" t="str">
        <f>IF(A440=C440,"ok","erro")</f>
        <v>ok</v>
      </c>
    </row>
    <row r="441" spans="1:4" x14ac:dyDescent="0.25">
      <c r="A441" s="82" t="s">
        <v>446</v>
      </c>
      <c r="B441" s="81">
        <v>155503.62999999998</v>
      </c>
      <c r="C441" s="50" t="s">
        <v>446</v>
      </c>
      <c r="D441" s="16" t="str">
        <f>IF(A441=C441,"ok","erro")</f>
        <v>ok</v>
      </c>
    </row>
    <row r="442" spans="1:4" x14ac:dyDescent="0.25">
      <c r="A442" s="82" t="s">
        <v>447</v>
      </c>
      <c r="B442" s="81">
        <v>306747.69</v>
      </c>
      <c r="C442" s="50" t="s">
        <v>447</v>
      </c>
      <c r="D442" s="16" t="str">
        <f>IF(A442=C442,"ok","erro")</f>
        <v>ok</v>
      </c>
    </row>
    <row r="443" spans="1:4" x14ac:dyDescent="0.25">
      <c r="A443" s="82" t="s">
        <v>448</v>
      </c>
      <c r="B443" s="81">
        <v>905228.40000000014</v>
      </c>
      <c r="C443" s="50" t="s">
        <v>448</v>
      </c>
      <c r="D443" s="16" t="str">
        <f>IF(A443=C443,"ok","erro")</f>
        <v>ok</v>
      </c>
    </row>
    <row r="444" spans="1:4" x14ac:dyDescent="0.25">
      <c r="A444" s="82" t="s">
        <v>449</v>
      </c>
      <c r="B444" s="81">
        <v>183831.33</v>
      </c>
      <c r="C444" s="50" t="s">
        <v>449</v>
      </c>
      <c r="D444" s="16" t="str">
        <f>IF(A444=C444,"ok","erro")</f>
        <v>ok</v>
      </c>
    </row>
    <row r="445" spans="1:4" x14ac:dyDescent="0.25">
      <c r="A445" s="82" t="s">
        <v>450</v>
      </c>
      <c r="B445" s="81">
        <v>167120.03999999998</v>
      </c>
      <c r="C445" s="50" t="s">
        <v>450</v>
      </c>
      <c r="D445" s="16" t="str">
        <f>IF(A445=C445,"ok","erro")</f>
        <v>ok</v>
      </c>
    </row>
    <row r="446" spans="1:4" x14ac:dyDescent="0.25">
      <c r="A446" s="83" t="s">
        <v>451</v>
      </c>
      <c r="B446" s="81">
        <v>130347.94000000002</v>
      </c>
      <c r="C446" s="51" t="s">
        <v>451</v>
      </c>
      <c r="D446" s="16" t="str">
        <f>IF(A446=C446,"ok","erro")</f>
        <v>ok</v>
      </c>
    </row>
    <row r="447" spans="1:4" x14ac:dyDescent="0.25">
      <c r="A447" s="83" t="s">
        <v>452</v>
      </c>
      <c r="B447" s="81">
        <v>218623.40000000002</v>
      </c>
      <c r="C447" s="51" t="s">
        <v>452</v>
      </c>
      <c r="D447" s="16" t="str">
        <f>IF(A447=C447,"ok","erro")</f>
        <v>ok</v>
      </c>
    </row>
    <row r="448" spans="1:4" x14ac:dyDescent="0.25">
      <c r="A448" s="82" t="s">
        <v>453</v>
      </c>
      <c r="B448" s="81">
        <v>567737.28</v>
      </c>
      <c r="C448" s="50" t="s">
        <v>453</v>
      </c>
      <c r="D448" s="16" t="str">
        <f>IF(A448=C448,"ok","erro")</f>
        <v>ok</v>
      </c>
    </row>
    <row r="449" spans="1:4" x14ac:dyDescent="0.25">
      <c r="A449" s="82" t="s">
        <v>454</v>
      </c>
      <c r="B449" s="81">
        <v>148505.29999999999</v>
      </c>
      <c r="C449" s="50" t="s">
        <v>454</v>
      </c>
      <c r="D449" s="16" t="str">
        <f>IF(A449=C449,"ok","erro")</f>
        <v>ok</v>
      </c>
    </row>
    <row r="450" spans="1:4" x14ac:dyDescent="0.25">
      <c r="A450" s="82" t="s">
        <v>455</v>
      </c>
      <c r="B450" s="81">
        <v>1253141.69</v>
      </c>
      <c r="C450" s="50" t="s">
        <v>455</v>
      </c>
      <c r="D450" s="16" t="str">
        <f>IF(A450=C450,"ok","erro")</f>
        <v>ok</v>
      </c>
    </row>
    <row r="451" spans="1:4" x14ac:dyDescent="0.25">
      <c r="A451" s="82" t="s">
        <v>456</v>
      </c>
      <c r="B451" s="81">
        <v>211515.14</v>
      </c>
      <c r="C451" s="50" t="s">
        <v>456</v>
      </c>
      <c r="D451" s="16" t="str">
        <f>IF(A451=C451,"ok","erro")</f>
        <v>ok</v>
      </c>
    </row>
    <row r="452" spans="1:4" x14ac:dyDescent="0.25">
      <c r="A452" s="82" t="s">
        <v>457</v>
      </c>
      <c r="B452" s="81">
        <v>290329.65000000002</v>
      </c>
      <c r="C452" s="50" t="s">
        <v>457</v>
      </c>
      <c r="D452" s="16" t="str">
        <f>IF(A452=C452,"ok","erro")</f>
        <v>ok</v>
      </c>
    </row>
    <row r="453" spans="1:4" x14ac:dyDescent="0.25">
      <c r="A453" s="82" t="s">
        <v>458</v>
      </c>
      <c r="B453" s="81">
        <v>165793.81999999998</v>
      </c>
      <c r="C453" s="50" t="s">
        <v>458</v>
      </c>
      <c r="D453" s="16" t="str">
        <f>IF(A453=C453,"ok","erro")</f>
        <v>ok</v>
      </c>
    </row>
    <row r="454" spans="1:4" x14ac:dyDescent="0.25">
      <c r="A454" s="82" t="s">
        <v>459</v>
      </c>
      <c r="B454" s="81">
        <v>409715.48</v>
      </c>
      <c r="C454" s="50" t="s">
        <v>459</v>
      </c>
      <c r="D454" s="16" t="str">
        <f>IF(A454=C454,"ok","erro")</f>
        <v>ok</v>
      </c>
    </row>
    <row r="455" spans="1:4" x14ac:dyDescent="0.25">
      <c r="A455" s="83" t="s">
        <v>460</v>
      </c>
      <c r="B455" s="81">
        <v>1444791.43</v>
      </c>
      <c r="C455" s="51" t="s">
        <v>460</v>
      </c>
      <c r="D455" s="16" t="str">
        <f>IF(A455=C455,"ok","erro")</f>
        <v>ok</v>
      </c>
    </row>
    <row r="456" spans="1:4" x14ac:dyDescent="0.25">
      <c r="A456" s="82" t="s">
        <v>461</v>
      </c>
      <c r="B456" s="81">
        <v>528593.53</v>
      </c>
      <c r="C456" s="50" t="s">
        <v>461</v>
      </c>
      <c r="D456" s="16" t="str">
        <f>IF(A456=C456,"ok","erro")</f>
        <v>ok</v>
      </c>
    </row>
    <row r="457" spans="1:4" x14ac:dyDescent="0.25">
      <c r="A457" s="82" t="s">
        <v>462</v>
      </c>
      <c r="B457" s="81">
        <v>407343.66000000003</v>
      </c>
      <c r="C457" s="50" t="s">
        <v>462</v>
      </c>
      <c r="D457" s="16" t="str">
        <f>IF(A457=C457,"ok","erro")</f>
        <v>ok</v>
      </c>
    </row>
    <row r="458" spans="1:4" x14ac:dyDescent="0.25">
      <c r="A458" s="82" t="s">
        <v>463</v>
      </c>
      <c r="B458" s="81">
        <v>273365.31</v>
      </c>
      <c r="C458" s="50" t="s">
        <v>463</v>
      </c>
      <c r="D458" s="16" t="str">
        <f>IF(A458=C458,"ok","erro")</f>
        <v>ok</v>
      </c>
    </row>
    <row r="459" spans="1:4" x14ac:dyDescent="0.25">
      <c r="A459" s="82" t="s">
        <v>464</v>
      </c>
      <c r="B459" s="81">
        <v>186612.44000000003</v>
      </c>
      <c r="C459" s="50" t="s">
        <v>464</v>
      </c>
      <c r="D459" s="16" t="str">
        <f>IF(A459=C459,"ok","erro")</f>
        <v>ok</v>
      </c>
    </row>
    <row r="460" spans="1:4" x14ac:dyDescent="0.25">
      <c r="A460" s="83" t="s">
        <v>465</v>
      </c>
      <c r="B460" s="81">
        <v>284570.26</v>
      </c>
      <c r="C460" s="51" t="s">
        <v>465</v>
      </c>
      <c r="D460" s="16" t="str">
        <f>IF(A460=C460,"ok","erro")</f>
        <v>ok</v>
      </c>
    </row>
    <row r="461" spans="1:4" x14ac:dyDescent="0.25">
      <c r="A461" s="82" t="s">
        <v>466</v>
      </c>
      <c r="B461" s="81">
        <v>4262187.87</v>
      </c>
      <c r="C461" s="50" t="s">
        <v>466</v>
      </c>
      <c r="D461" s="16" t="str">
        <f>IF(A461=C461,"ok","erro")</f>
        <v>ok</v>
      </c>
    </row>
    <row r="462" spans="1:4" x14ac:dyDescent="0.25">
      <c r="A462" s="82" t="s">
        <v>467</v>
      </c>
      <c r="B462" s="81">
        <v>146403.94</v>
      </c>
      <c r="C462" s="50" t="s">
        <v>467</v>
      </c>
      <c r="D462" s="16" t="str">
        <f>IF(A462=C462,"ok","erro")</f>
        <v>ok</v>
      </c>
    </row>
    <row r="463" spans="1:4" x14ac:dyDescent="0.25">
      <c r="A463" s="83" t="s">
        <v>468</v>
      </c>
      <c r="B463" s="81">
        <v>333639.87</v>
      </c>
      <c r="C463" s="51" t="s">
        <v>468</v>
      </c>
      <c r="D463" s="16" t="str">
        <f>IF(A463=C463,"ok","erro")</f>
        <v>ok</v>
      </c>
    </row>
    <row r="464" spans="1:4" x14ac:dyDescent="0.25">
      <c r="A464" s="83" t="s">
        <v>469</v>
      </c>
      <c r="B464" s="81">
        <v>141289.66</v>
      </c>
      <c r="C464" s="51" t="s">
        <v>469</v>
      </c>
      <c r="D464" s="16" t="str">
        <f>IF(A464=C464,"ok","erro")</f>
        <v>ok</v>
      </c>
    </row>
    <row r="465" spans="1:4" x14ac:dyDescent="0.25">
      <c r="A465" s="83" t="s">
        <v>470</v>
      </c>
      <c r="B465" s="81">
        <v>272345.88</v>
      </c>
      <c r="C465" s="51" t="s">
        <v>470</v>
      </c>
      <c r="D465" s="16" t="str">
        <f>IF(A465=C465,"ok","erro")</f>
        <v>ok</v>
      </c>
    </row>
    <row r="466" spans="1:4" x14ac:dyDescent="0.25">
      <c r="A466" s="83" t="s">
        <v>471</v>
      </c>
      <c r="B466" s="81">
        <v>110992.25</v>
      </c>
      <c r="C466" s="51" t="s">
        <v>471</v>
      </c>
      <c r="D466" s="16" t="str">
        <f>IF(A466=C466,"ok","erro")</f>
        <v>ok</v>
      </c>
    </row>
    <row r="467" spans="1:4" x14ac:dyDescent="0.25">
      <c r="A467" s="82" t="s">
        <v>472</v>
      </c>
      <c r="B467" s="81">
        <v>416136.27</v>
      </c>
      <c r="C467" s="50" t="s">
        <v>472</v>
      </c>
      <c r="D467" s="16" t="str">
        <f>IF(A467=C467,"ok","erro")</f>
        <v>ok</v>
      </c>
    </row>
    <row r="468" spans="1:4" x14ac:dyDescent="0.25">
      <c r="A468" s="82" t="s">
        <v>473</v>
      </c>
      <c r="B468" s="81">
        <v>207798.82</v>
      </c>
      <c r="C468" s="50" t="s">
        <v>473</v>
      </c>
      <c r="D468" s="16" t="str">
        <f>IF(A468=C468,"ok","erro")</f>
        <v>ok</v>
      </c>
    </row>
    <row r="469" spans="1:4" x14ac:dyDescent="0.25">
      <c r="A469" s="82" t="s">
        <v>474</v>
      </c>
      <c r="B469" s="81">
        <v>195536.38999999998</v>
      </c>
      <c r="C469" s="50" t="s">
        <v>474</v>
      </c>
      <c r="D469" s="16" t="str">
        <f>IF(A469=C469,"ok","erro")</f>
        <v>ok</v>
      </c>
    </row>
    <row r="470" spans="1:4" x14ac:dyDescent="0.25">
      <c r="A470" s="83" t="s">
        <v>475</v>
      </c>
      <c r="B470" s="81">
        <v>149817.37000000002</v>
      </c>
      <c r="C470" s="51" t="s">
        <v>475</v>
      </c>
      <c r="D470" s="16" t="str">
        <f>IF(A470=C470,"ok","erro")</f>
        <v>ok</v>
      </c>
    </row>
    <row r="471" spans="1:4" x14ac:dyDescent="0.25">
      <c r="A471" s="82" t="s">
        <v>476</v>
      </c>
      <c r="B471" s="81">
        <v>862169.04999999993</v>
      </c>
      <c r="C471" s="50" t="s">
        <v>476</v>
      </c>
      <c r="D471" s="16" t="str">
        <f>IF(A471=C471,"ok","erro")</f>
        <v>ok</v>
      </c>
    </row>
    <row r="472" spans="1:4" x14ac:dyDescent="0.25">
      <c r="A472" s="82" t="s">
        <v>477</v>
      </c>
      <c r="B472" s="81">
        <v>112980.74000000002</v>
      </c>
      <c r="C472" s="50" t="s">
        <v>477</v>
      </c>
      <c r="D472" s="16" t="str">
        <f>IF(A472=C472,"ok","erro")</f>
        <v>ok</v>
      </c>
    </row>
    <row r="473" spans="1:4" x14ac:dyDescent="0.25">
      <c r="A473" s="82" t="s">
        <v>478</v>
      </c>
      <c r="B473" s="81">
        <v>1225420.6700000002</v>
      </c>
      <c r="C473" s="50" t="s">
        <v>478</v>
      </c>
      <c r="D473" s="16" t="str">
        <f>IF(A473=C473,"ok","erro")</f>
        <v>ok</v>
      </c>
    </row>
    <row r="474" spans="1:4" x14ac:dyDescent="0.25">
      <c r="A474" s="82" t="s">
        <v>479</v>
      </c>
      <c r="B474" s="81">
        <v>355032.84</v>
      </c>
      <c r="C474" s="50" t="s">
        <v>479</v>
      </c>
      <c r="D474" s="16" t="str">
        <f>IF(A474=C474,"ok","erro")</f>
        <v>ok</v>
      </c>
    </row>
    <row r="475" spans="1:4" x14ac:dyDescent="0.25">
      <c r="A475" s="83" t="s">
        <v>480</v>
      </c>
      <c r="B475" s="81">
        <v>407882.36000000004</v>
      </c>
      <c r="C475" s="51" t="s">
        <v>480</v>
      </c>
      <c r="D475" s="16" t="str">
        <f>IF(A475=C475,"ok","erro")</f>
        <v>ok</v>
      </c>
    </row>
    <row r="476" spans="1:4" x14ac:dyDescent="0.25">
      <c r="A476" s="82" t="s">
        <v>481</v>
      </c>
      <c r="B476" s="81">
        <v>169976.64</v>
      </c>
      <c r="C476" s="50" t="s">
        <v>481</v>
      </c>
      <c r="D476" s="16" t="str">
        <f>IF(A476=C476,"ok","erro")</f>
        <v>ok</v>
      </c>
    </row>
    <row r="477" spans="1:4" x14ac:dyDescent="0.25">
      <c r="A477" s="82" t="s">
        <v>482</v>
      </c>
      <c r="B477" s="81">
        <v>1336505.5900000001</v>
      </c>
      <c r="C477" s="50" t="s">
        <v>482</v>
      </c>
      <c r="D477" s="16" t="str">
        <f>IF(A477=C477,"ok","erro")</f>
        <v>ok</v>
      </c>
    </row>
    <row r="478" spans="1:4" x14ac:dyDescent="0.25">
      <c r="A478" s="82" t="s">
        <v>483</v>
      </c>
      <c r="B478" s="81">
        <v>156953.21000000002</v>
      </c>
      <c r="C478" s="50" t="s">
        <v>483</v>
      </c>
      <c r="D478" s="16" t="str">
        <f>IF(A478=C478,"ok","erro")</f>
        <v>ok</v>
      </c>
    </row>
    <row r="479" spans="1:4" x14ac:dyDescent="0.25">
      <c r="A479" s="82" t="s">
        <v>484</v>
      </c>
      <c r="B479" s="81">
        <v>287233.70999999996</v>
      </c>
      <c r="C479" s="50" t="s">
        <v>484</v>
      </c>
      <c r="D479" s="16" t="str">
        <f>IF(A479=C479,"ok","erro")</f>
        <v>ok</v>
      </c>
    </row>
    <row r="480" spans="1:4" x14ac:dyDescent="0.25">
      <c r="A480" s="82" t="s">
        <v>485</v>
      </c>
      <c r="B480" s="81">
        <v>333653.10000000003</v>
      </c>
      <c r="C480" s="50" t="s">
        <v>485</v>
      </c>
      <c r="D480" s="16" t="str">
        <f>IF(A480=C480,"ok","erro")</f>
        <v>ok</v>
      </c>
    </row>
    <row r="481" spans="1:4" x14ac:dyDescent="0.25">
      <c r="A481" s="82" t="s">
        <v>486</v>
      </c>
      <c r="B481" s="81">
        <v>140751.76</v>
      </c>
      <c r="C481" s="50" t="s">
        <v>486</v>
      </c>
      <c r="D481" s="16" t="str">
        <f>IF(A481=C481,"ok","erro")</f>
        <v>ok</v>
      </c>
    </row>
    <row r="482" spans="1:4" x14ac:dyDescent="0.25">
      <c r="A482" s="83" t="s">
        <v>487</v>
      </c>
      <c r="B482" s="81">
        <v>213218.72</v>
      </c>
      <c r="C482" s="51" t="s">
        <v>487</v>
      </c>
      <c r="D482" s="16" t="str">
        <f>IF(A482=C482,"ok","erro")</f>
        <v>ok</v>
      </c>
    </row>
    <row r="483" spans="1:4" x14ac:dyDescent="0.25">
      <c r="A483" s="82" t="s">
        <v>488</v>
      </c>
      <c r="B483" s="81">
        <v>130164.06</v>
      </c>
      <c r="C483" s="50" t="s">
        <v>488</v>
      </c>
      <c r="D483" s="16" t="str">
        <f>IF(A483=C483,"ok","erro")</f>
        <v>ok</v>
      </c>
    </row>
    <row r="484" spans="1:4" x14ac:dyDescent="0.25">
      <c r="A484" s="82" t="s">
        <v>489</v>
      </c>
      <c r="B484" s="81">
        <v>372830.13000000006</v>
      </c>
      <c r="C484" s="50" t="s">
        <v>489</v>
      </c>
      <c r="D484" s="16" t="str">
        <f>IF(A484=C484,"ok","erro")</f>
        <v>ok</v>
      </c>
    </row>
    <row r="485" spans="1:4" x14ac:dyDescent="0.25">
      <c r="A485" s="82" t="s">
        <v>490</v>
      </c>
      <c r="B485" s="81">
        <v>144286.32</v>
      </c>
      <c r="C485" s="50" t="s">
        <v>490</v>
      </c>
      <c r="D485" s="16" t="str">
        <f>IF(A485=C485,"ok","erro")</f>
        <v>ok</v>
      </c>
    </row>
    <row r="486" spans="1:4" x14ac:dyDescent="0.25">
      <c r="A486" s="82" t="s">
        <v>491</v>
      </c>
      <c r="B486" s="81">
        <v>187808.06</v>
      </c>
      <c r="C486" s="50" t="s">
        <v>491</v>
      </c>
      <c r="D486" s="16" t="str">
        <f>IF(A486=C486,"ok","erro")</f>
        <v>ok</v>
      </c>
    </row>
    <row r="487" spans="1:4" x14ac:dyDescent="0.25">
      <c r="A487" s="82" t="s">
        <v>492</v>
      </c>
      <c r="B487" s="81">
        <v>217279.52999999997</v>
      </c>
      <c r="C487" s="50" t="s">
        <v>492</v>
      </c>
      <c r="D487" s="16" t="str">
        <f>IF(A487=C487,"ok","erro")</f>
        <v>ok</v>
      </c>
    </row>
    <row r="488" spans="1:4" x14ac:dyDescent="0.25">
      <c r="A488" s="83" t="s">
        <v>493</v>
      </c>
      <c r="B488" s="81">
        <v>317498.64</v>
      </c>
      <c r="C488" s="51" t="s">
        <v>493</v>
      </c>
      <c r="D488" s="16" t="str">
        <f>IF(A488=C488,"ok","erro")</f>
        <v>ok</v>
      </c>
    </row>
    <row r="489" spans="1:4" x14ac:dyDescent="0.25">
      <c r="A489" s="83" t="s">
        <v>494</v>
      </c>
      <c r="B489" s="81">
        <v>106265.18999999997</v>
      </c>
      <c r="C489" s="51" t="s">
        <v>494</v>
      </c>
      <c r="D489" s="16" t="str">
        <f>IF(A489=C489,"ok","erro")</f>
        <v>ok</v>
      </c>
    </row>
    <row r="490" spans="1:4" x14ac:dyDescent="0.25">
      <c r="A490" s="82" t="s">
        <v>495</v>
      </c>
      <c r="B490" s="81">
        <v>159838.66</v>
      </c>
      <c r="C490" s="50" t="s">
        <v>495</v>
      </c>
      <c r="D490" s="16" t="str">
        <f>IF(A490=C490,"ok","erro")</f>
        <v>ok</v>
      </c>
    </row>
    <row r="491" spans="1:4" x14ac:dyDescent="0.25">
      <c r="A491" s="82" t="s">
        <v>496</v>
      </c>
      <c r="B491" s="81">
        <v>164803.44999999998</v>
      </c>
      <c r="C491" s="50" t="s">
        <v>496</v>
      </c>
      <c r="D491" s="16" t="str">
        <f>IF(A491=C491,"ok","erro")</f>
        <v>ok</v>
      </c>
    </row>
    <row r="492" spans="1:4" x14ac:dyDescent="0.25">
      <c r="A492" s="82" t="s">
        <v>497</v>
      </c>
      <c r="B492" s="81">
        <v>171593.34</v>
      </c>
      <c r="C492" s="50" t="s">
        <v>497</v>
      </c>
      <c r="D492" s="16" t="str">
        <f>IF(A492=C492,"ok","erro")</f>
        <v>ok</v>
      </c>
    </row>
    <row r="493" spans="1:4" x14ac:dyDescent="0.25">
      <c r="A493" s="82" t="s">
        <v>498</v>
      </c>
      <c r="B493" s="81">
        <v>350601.87000000005</v>
      </c>
      <c r="C493" s="50" t="s">
        <v>498</v>
      </c>
      <c r="D493" s="16" t="str">
        <f>IF(A493=C493,"ok","erro")</f>
        <v>ok</v>
      </c>
    </row>
    <row r="494" spans="1:4" x14ac:dyDescent="0.25">
      <c r="A494" s="83" t="s">
        <v>499</v>
      </c>
      <c r="B494" s="81">
        <v>206922.08999999997</v>
      </c>
      <c r="C494" s="51" t="s">
        <v>499</v>
      </c>
      <c r="D494" s="16" t="str">
        <f>IF(A494=C494,"ok","erro")</f>
        <v>ok</v>
      </c>
    </row>
    <row r="495" spans="1:4" x14ac:dyDescent="0.25">
      <c r="A495" s="82" t="s">
        <v>500</v>
      </c>
      <c r="B495" s="81">
        <v>1158614.2799999998</v>
      </c>
      <c r="C495" s="50" t="s">
        <v>500</v>
      </c>
      <c r="D495" s="16" t="str">
        <f>IF(A495=C495,"ok","erro")</f>
        <v>ok</v>
      </c>
    </row>
    <row r="496" spans="1:4" x14ac:dyDescent="0.25">
      <c r="A496" s="82" t="s">
        <v>501</v>
      </c>
      <c r="B496" s="81">
        <v>290658.57</v>
      </c>
      <c r="C496" s="50" t="s">
        <v>501</v>
      </c>
      <c r="D496" s="16" t="str">
        <f>IF(A496=C496,"ok","erro")</f>
        <v>ok</v>
      </c>
    </row>
    <row r="497" spans="1:4" x14ac:dyDescent="0.25">
      <c r="A497" s="82" t="s">
        <v>502</v>
      </c>
      <c r="B497" s="81">
        <v>452478.59</v>
      </c>
      <c r="C497" s="50" t="s">
        <v>502</v>
      </c>
      <c r="D497" s="16" t="str">
        <f>IF(A497=C497,"ok","erro")</f>
        <v>ok</v>
      </c>
    </row>
    <row r="498" spans="1:4" x14ac:dyDescent="0.25">
      <c r="A498" s="82" t="s">
        <v>503</v>
      </c>
      <c r="B498" s="81">
        <v>1411974.2</v>
      </c>
      <c r="C498" s="50" t="s">
        <v>503</v>
      </c>
      <c r="D498" s="16" t="str">
        <f>IF(A498=C498,"ok","erro")</f>
        <v>ok</v>
      </c>
    </row>
    <row r="499" spans="1:4" x14ac:dyDescent="0.25">
      <c r="A499" s="82" t="s">
        <v>504</v>
      </c>
      <c r="B499" s="81">
        <v>139791.76999999999</v>
      </c>
      <c r="C499" s="50" t="s">
        <v>504</v>
      </c>
      <c r="D499" s="16" t="str">
        <f>IF(A499=C499,"ok","erro")</f>
        <v>ok</v>
      </c>
    </row>
    <row r="500" spans="1:4" x14ac:dyDescent="0.25">
      <c r="A500" s="82" t="s">
        <v>505</v>
      </c>
      <c r="B500" s="81">
        <v>672639.16</v>
      </c>
      <c r="C500" s="50" t="s">
        <v>505</v>
      </c>
      <c r="D500" s="16" t="str">
        <f>IF(A500=C500,"ok","erro")</f>
        <v>ok</v>
      </c>
    </row>
    <row r="501" spans="1:4" x14ac:dyDescent="0.25">
      <c r="A501" s="83" t="s">
        <v>506</v>
      </c>
      <c r="B501" s="81">
        <v>513469.88</v>
      </c>
      <c r="C501" s="51" t="s">
        <v>506</v>
      </c>
      <c r="D501" s="16" t="str">
        <f>IF(A501=C501,"ok","erro")</f>
        <v>ok</v>
      </c>
    </row>
    <row r="502" spans="1:4" x14ac:dyDescent="0.25">
      <c r="A502" s="82" t="s">
        <v>507</v>
      </c>
      <c r="B502" s="81">
        <v>8004780.7200000007</v>
      </c>
      <c r="C502" s="50" t="s">
        <v>507</v>
      </c>
      <c r="D502" s="16" t="str">
        <f>IF(A502=C502,"ok","erro")</f>
        <v>ok</v>
      </c>
    </row>
    <row r="503" spans="1:4" x14ac:dyDescent="0.25">
      <c r="A503" s="82" t="s">
        <v>508</v>
      </c>
      <c r="B503" s="81">
        <v>179677</v>
      </c>
      <c r="C503" s="50" t="s">
        <v>508</v>
      </c>
      <c r="D503" s="16" t="str">
        <f>IF(A503=C503,"ok","erro")</f>
        <v>ok</v>
      </c>
    </row>
    <row r="504" spans="1:4" x14ac:dyDescent="0.25">
      <c r="A504" s="82" t="s">
        <v>509</v>
      </c>
      <c r="B504" s="81">
        <v>360986.25999999995</v>
      </c>
      <c r="C504" s="50" t="s">
        <v>509</v>
      </c>
      <c r="D504" s="16" t="str">
        <f>IF(A504=C504,"ok","erro")</f>
        <v>ok</v>
      </c>
    </row>
    <row r="505" spans="1:4" x14ac:dyDescent="0.25">
      <c r="A505" s="83" t="s">
        <v>510</v>
      </c>
      <c r="B505" s="81">
        <v>168367.84</v>
      </c>
      <c r="C505" s="51" t="s">
        <v>510</v>
      </c>
      <c r="D505" s="16" t="str">
        <f>IF(A505=C505,"ok","erro")</f>
        <v>ok</v>
      </c>
    </row>
    <row r="506" spans="1:4" x14ac:dyDescent="0.25">
      <c r="A506" s="82" t="s">
        <v>511</v>
      </c>
      <c r="B506" s="81">
        <v>51994.11</v>
      </c>
      <c r="C506" s="50" t="s">
        <v>511</v>
      </c>
      <c r="D506" s="16" t="str">
        <f>IF(A506=C506,"ok","erro")</f>
        <v>ok</v>
      </c>
    </row>
    <row r="507" spans="1:4" x14ac:dyDescent="0.25">
      <c r="A507" s="82" t="s">
        <v>512</v>
      </c>
      <c r="B507" s="81">
        <v>176433.95999999996</v>
      </c>
      <c r="C507" s="50" t="s">
        <v>512</v>
      </c>
      <c r="D507" s="16" t="str">
        <f>IF(A507=C507,"ok","erro")</f>
        <v>ok</v>
      </c>
    </row>
    <row r="508" spans="1:4" x14ac:dyDescent="0.25">
      <c r="A508" s="83" t="s">
        <v>513</v>
      </c>
      <c r="B508" s="81">
        <v>1692826.65</v>
      </c>
      <c r="C508" s="51" t="s">
        <v>513</v>
      </c>
      <c r="D508" s="16" t="str">
        <f>IF(A508=C508,"ok","erro")</f>
        <v>ok</v>
      </c>
    </row>
    <row r="509" spans="1:4" x14ac:dyDescent="0.25">
      <c r="A509" s="82" t="s">
        <v>514</v>
      </c>
      <c r="B509" s="81">
        <v>513320.88</v>
      </c>
      <c r="C509" s="50" t="s">
        <v>514</v>
      </c>
      <c r="D509" s="16" t="str">
        <f>IF(A509=C509,"ok","erro")</f>
        <v>ok</v>
      </c>
    </row>
    <row r="510" spans="1:4" x14ac:dyDescent="0.25">
      <c r="A510" s="82" t="s">
        <v>515</v>
      </c>
      <c r="B510" s="81">
        <v>519043.28</v>
      </c>
      <c r="C510" s="50" t="s">
        <v>515</v>
      </c>
      <c r="D510" s="16" t="str">
        <f>IF(A510=C510,"ok","erro")</f>
        <v>ok</v>
      </c>
    </row>
    <row r="511" spans="1:4" x14ac:dyDescent="0.25">
      <c r="A511" s="82" t="s">
        <v>516</v>
      </c>
      <c r="B511" s="81">
        <v>110616.86000000002</v>
      </c>
      <c r="C511" s="50" t="s">
        <v>516</v>
      </c>
      <c r="D511" s="16" t="str">
        <f>IF(A511=C511,"ok","erro")</f>
        <v>ok</v>
      </c>
    </row>
    <row r="512" spans="1:4" x14ac:dyDescent="0.25">
      <c r="A512" s="82" t="s">
        <v>517</v>
      </c>
      <c r="B512" s="81">
        <v>711748.84000000008</v>
      </c>
      <c r="C512" s="50" t="s">
        <v>517</v>
      </c>
      <c r="D512" s="16" t="str">
        <f>IF(A512=C512,"ok","erro")</f>
        <v>ok</v>
      </c>
    </row>
    <row r="513" spans="1:4" x14ac:dyDescent="0.25">
      <c r="A513" s="82" t="s">
        <v>518</v>
      </c>
      <c r="B513" s="81">
        <v>154294.69999999998</v>
      </c>
      <c r="C513" s="50" t="s">
        <v>518</v>
      </c>
      <c r="D513" s="16" t="str">
        <f>IF(A513=C513,"ok","erro")</f>
        <v>ok</v>
      </c>
    </row>
    <row r="514" spans="1:4" x14ac:dyDescent="0.25">
      <c r="A514" s="83" t="s">
        <v>519</v>
      </c>
      <c r="B514" s="81">
        <v>151023.02999999997</v>
      </c>
      <c r="C514" s="51" t="s">
        <v>519</v>
      </c>
      <c r="D514" s="16" t="str">
        <f>IF(A514=C514,"ok","erro")</f>
        <v>ok</v>
      </c>
    </row>
    <row r="515" spans="1:4" x14ac:dyDescent="0.25">
      <c r="A515" s="83" t="s">
        <v>520</v>
      </c>
      <c r="B515" s="81">
        <v>146097.57999999999</v>
      </c>
      <c r="C515" s="51" t="s">
        <v>520</v>
      </c>
      <c r="D515" s="16" t="str">
        <f>IF(A515=C515,"ok","erro")</f>
        <v>ok</v>
      </c>
    </row>
    <row r="516" spans="1:4" x14ac:dyDescent="0.25">
      <c r="A516" s="82" t="s">
        <v>521</v>
      </c>
      <c r="B516" s="81">
        <v>450033.2</v>
      </c>
      <c r="C516" s="50" t="s">
        <v>521</v>
      </c>
      <c r="D516" s="16" t="str">
        <f>IF(A516=C516,"ok","erro")</f>
        <v>ok</v>
      </c>
    </row>
    <row r="517" spans="1:4" x14ac:dyDescent="0.25">
      <c r="A517" s="82" t="s">
        <v>522</v>
      </c>
      <c r="B517" s="81">
        <v>594233.38</v>
      </c>
      <c r="C517" s="50" t="s">
        <v>522</v>
      </c>
      <c r="D517" s="16" t="str">
        <f>IF(A517=C517,"ok","erro")</f>
        <v>ok</v>
      </c>
    </row>
    <row r="518" spans="1:4" x14ac:dyDescent="0.25">
      <c r="A518" s="82" t="s">
        <v>523</v>
      </c>
      <c r="B518" s="81">
        <v>162502.32999999999</v>
      </c>
      <c r="C518" s="50" t="s">
        <v>523</v>
      </c>
      <c r="D518" s="16" t="str">
        <f>IF(A518=C518,"ok","erro")</f>
        <v>ok</v>
      </c>
    </row>
    <row r="519" spans="1:4" x14ac:dyDescent="0.25">
      <c r="A519" s="83" t="s">
        <v>524</v>
      </c>
      <c r="B519" s="81">
        <v>106033.81</v>
      </c>
      <c r="C519" s="51" t="s">
        <v>524</v>
      </c>
      <c r="D519" s="16" t="str">
        <f>IF(A519=C519,"ok","erro")</f>
        <v>ok</v>
      </c>
    </row>
    <row r="520" spans="1:4" x14ac:dyDescent="0.25">
      <c r="A520" s="82" t="s">
        <v>525</v>
      </c>
      <c r="B520" s="81">
        <v>576444.64</v>
      </c>
      <c r="C520" s="50" t="s">
        <v>525</v>
      </c>
      <c r="D520" s="16" t="str">
        <f>IF(A520=C520,"ok","erro")</f>
        <v>ok</v>
      </c>
    </row>
    <row r="521" spans="1:4" x14ac:dyDescent="0.25">
      <c r="A521" s="82" t="s">
        <v>526</v>
      </c>
      <c r="B521" s="81">
        <v>6414750.7799999993</v>
      </c>
      <c r="C521" s="50" t="s">
        <v>526</v>
      </c>
      <c r="D521" s="16" t="str">
        <f>IF(A521=C521,"ok","erro")</f>
        <v>ok</v>
      </c>
    </row>
    <row r="522" spans="1:4" x14ac:dyDescent="0.25">
      <c r="A522" s="83" t="s">
        <v>527</v>
      </c>
      <c r="B522" s="81">
        <v>133682.84000000003</v>
      </c>
      <c r="C522" s="51" t="s">
        <v>527</v>
      </c>
      <c r="D522" s="16" t="str">
        <f>IF(A522=C522,"ok","erro")</f>
        <v>ok</v>
      </c>
    </row>
    <row r="523" spans="1:4" x14ac:dyDescent="0.25">
      <c r="A523" s="82" t="s">
        <v>528</v>
      </c>
      <c r="B523" s="81">
        <v>1532863.33</v>
      </c>
      <c r="C523" s="50" t="s">
        <v>528</v>
      </c>
      <c r="D523" s="16" t="str">
        <f>IF(A523=C523,"ok","erro")</f>
        <v>ok</v>
      </c>
    </row>
    <row r="524" spans="1:4" x14ac:dyDescent="0.25">
      <c r="A524" s="82" t="s">
        <v>529</v>
      </c>
      <c r="B524" s="81">
        <v>233998.71000000002</v>
      </c>
      <c r="C524" s="50" t="s">
        <v>529</v>
      </c>
      <c r="D524" s="16" t="str">
        <f>IF(A524=C524,"ok","erro")</f>
        <v>ok</v>
      </c>
    </row>
    <row r="525" spans="1:4" x14ac:dyDescent="0.25">
      <c r="A525" s="82" t="s">
        <v>530</v>
      </c>
      <c r="B525" s="81">
        <v>544481.20000000007</v>
      </c>
      <c r="C525" s="50" t="s">
        <v>530</v>
      </c>
      <c r="D525" s="16" t="str">
        <f>IF(A525=C525,"ok","erro")</f>
        <v>ok</v>
      </c>
    </row>
    <row r="526" spans="1:4" x14ac:dyDescent="0.25">
      <c r="A526" s="82" t="s">
        <v>531</v>
      </c>
      <c r="B526" s="81">
        <v>2511892.0700000003</v>
      </c>
      <c r="C526" s="50" t="s">
        <v>531</v>
      </c>
      <c r="D526" s="16" t="str">
        <f>IF(A526=C526,"ok","erro")</f>
        <v>ok</v>
      </c>
    </row>
    <row r="527" spans="1:4" x14ac:dyDescent="0.25">
      <c r="A527" s="83" t="s">
        <v>532</v>
      </c>
      <c r="B527" s="81">
        <v>162025.53999999998</v>
      </c>
      <c r="C527" s="51" t="s">
        <v>532</v>
      </c>
      <c r="D527" s="16" t="str">
        <f>IF(A527=C527,"ok","erro")</f>
        <v>ok</v>
      </c>
    </row>
    <row r="528" spans="1:4" x14ac:dyDescent="0.25">
      <c r="A528" s="82" t="s">
        <v>533</v>
      </c>
      <c r="B528" s="81">
        <v>379577.69</v>
      </c>
      <c r="C528" s="50" t="s">
        <v>533</v>
      </c>
      <c r="D528" s="16" t="str">
        <f>IF(A528=C528,"ok","erro")</f>
        <v>ok</v>
      </c>
    </row>
    <row r="529" spans="1:4" x14ac:dyDescent="0.25">
      <c r="A529" s="82" t="s">
        <v>534</v>
      </c>
      <c r="B529" s="81">
        <v>182664.02</v>
      </c>
      <c r="C529" s="50" t="s">
        <v>534</v>
      </c>
      <c r="D529" s="16" t="str">
        <f>IF(A529=C529,"ok","erro")</f>
        <v>ok</v>
      </c>
    </row>
    <row r="530" spans="1:4" x14ac:dyDescent="0.25">
      <c r="A530" s="82" t="s">
        <v>535</v>
      </c>
      <c r="B530" s="81">
        <v>149242.07999999999</v>
      </c>
      <c r="C530" s="50" t="s">
        <v>535</v>
      </c>
      <c r="D530" s="16" t="str">
        <f>IF(A530=C530,"ok","erro")</f>
        <v>ok</v>
      </c>
    </row>
    <row r="531" spans="1:4" x14ac:dyDescent="0.25">
      <c r="A531" s="82" t="s">
        <v>536</v>
      </c>
      <c r="B531" s="81">
        <v>104066.16</v>
      </c>
      <c r="C531" s="50" t="s">
        <v>536</v>
      </c>
      <c r="D531" s="16" t="str">
        <f>IF(A531=C531,"ok","erro")</f>
        <v>ok</v>
      </c>
    </row>
    <row r="532" spans="1:4" x14ac:dyDescent="0.25">
      <c r="A532" s="83" t="s">
        <v>537</v>
      </c>
      <c r="B532" s="81">
        <v>241467.09999999998</v>
      </c>
      <c r="C532" s="51" t="s">
        <v>537</v>
      </c>
      <c r="D532" s="16" t="str">
        <f>IF(A532=C532,"ok","erro")</f>
        <v>ok</v>
      </c>
    </row>
    <row r="533" spans="1:4" x14ac:dyDescent="0.25">
      <c r="A533" s="83" t="s">
        <v>538</v>
      </c>
      <c r="B533" s="81">
        <v>109013.18999999999</v>
      </c>
      <c r="C533" s="51" t="s">
        <v>538</v>
      </c>
      <c r="D533" s="16" t="str">
        <f>IF(A533=C533,"ok","erro")</f>
        <v>ok</v>
      </c>
    </row>
    <row r="534" spans="1:4" x14ac:dyDescent="0.25">
      <c r="A534" s="82" t="s">
        <v>539</v>
      </c>
      <c r="B534" s="81">
        <v>689404.17</v>
      </c>
      <c r="C534" s="50" t="s">
        <v>539</v>
      </c>
      <c r="D534" s="16" t="str">
        <f>IF(A534=C534,"ok","erro")</f>
        <v>ok</v>
      </c>
    </row>
    <row r="535" spans="1:4" x14ac:dyDescent="0.25">
      <c r="A535" s="82" t="s">
        <v>540</v>
      </c>
      <c r="B535" s="81">
        <v>81292.799999999988</v>
      </c>
      <c r="C535" s="50" t="s">
        <v>540</v>
      </c>
      <c r="D535" s="16" t="str">
        <f>IF(A535=C535,"ok","erro")</f>
        <v>ok</v>
      </c>
    </row>
    <row r="536" spans="1:4" x14ac:dyDescent="0.25">
      <c r="A536" s="83" t="s">
        <v>541</v>
      </c>
      <c r="B536" s="81">
        <v>163922.88</v>
      </c>
      <c r="C536" s="51" t="s">
        <v>541</v>
      </c>
      <c r="D536" s="16" t="str">
        <f>IF(A536=C536,"ok","erro")</f>
        <v>ok</v>
      </c>
    </row>
    <row r="537" spans="1:4" x14ac:dyDescent="0.25">
      <c r="A537" s="83" t="s">
        <v>542</v>
      </c>
      <c r="B537" s="81">
        <v>192093.23</v>
      </c>
      <c r="C537" s="51" t="s">
        <v>542</v>
      </c>
      <c r="D537" s="16" t="str">
        <f>IF(A537=C537,"ok","erro")</f>
        <v>ok</v>
      </c>
    </row>
    <row r="538" spans="1:4" x14ac:dyDescent="0.25">
      <c r="A538" s="83" t="s">
        <v>543</v>
      </c>
      <c r="B538" s="81">
        <v>175519.95999999996</v>
      </c>
      <c r="C538" s="51" t="s">
        <v>543</v>
      </c>
      <c r="D538" s="16" t="str">
        <f>IF(A538=C538,"ok","erro")</f>
        <v>ok</v>
      </c>
    </row>
    <row r="539" spans="1:4" x14ac:dyDescent="0.25">
      <c r="A539" s="82" t="s">
        <v>544</v>
      </c>
      <c r="B539" s="81">
        <v>2200659.59</v>
      </c>
      <c r="C539" s="50" t="s">
        <v>544</v>
      </c>
      <c r="D539" s="16" t="str">
        <f>IF(A539=C539,"ok","erro")</f>
        <v>ok</v>
      </c>
    </row>
    <row r="540" spans="1:4" x14ac:dyDescent="0.25">
      <c r="A540" s="82" t="s">
        <v>545</v>
      </c>
      <c r="B540" s="81">
        <v>680907.1</v>
      </c>
      <c r="C540" s="50" t="s">
        <v>545</v>
      </c>
      <c r="D540" s="16" t="str">
        <f>IF(A540=C540,"ok","erro")</f>
        <v>ok</v>
      </c>
    </row>
    <row r="541" spans="1:4" x14ac:dyDescent="0.25">
      <c r="A541" s="82" t="s">
        <v>546</v>
      </c>
      <c r="B541" s="81">
        <v>6288706.4100000001</v>
      </c>
      <c r="C541" s="50" t="s">
        <v>546</v>
      </c>
      <c r="D541" s="16" t="str">
        <f>IF(A541=C541,"ok","erro")</f>
        <v>ok</v>
      </c>
    </row>
    <row r="542" spans="1:4" x14ac:dyDescent="0.25">
      <c r="A542" s="82" t="s">
        <v>547</v>
      </c>
      <c r="B542" s="81">
        <v>121296.57999999999</v>
      </c>
      <c r="C542" s="50" t="s">
        <v>547</v>
      </c>
      <c r="D542" s="16" t="str">
        <f>IF(A542=C542,"ok","erro")</f>
        <v>ok</v>
      </c>
    </row>
    <row r="543" spans="1:4" x14ac:dyDescent="0.25">
      <c r="A543" s="82" t="s">
        <v>548</v>
      </c>
      <c r="B543" s="81">
        <v>226538.25</v>
      </c>
      <c r="C543" s="50" t="s">
        <v>548</v>
      </c>
      <c r="D543" s="16" t="str">
        <f>IF(A543=C543,"ok","erro")</f>
        <v>ok</v>
      </c>
    </row>
    <row r="544" spans="1:4" x14ac:dyDescent="0.25">
      <c r="A544" s="83" t="s">
        <v>549</v>
      </c>
      <c r="B544" s="81">
        <v>244937.53000000003</v>
      </c>
      <c r="C544" s="51" t="s">
        <v>549</v>
      </c>
      <c r="D544" s="16" t="str">
        <f>IF(A544=C544,"ok","erro")</f>
        <v>ok</v>
      </c>
    </row>
    <row r="545" spans="1:4" x14ac:dyDescent="0.25">
      <c r="A545" s="82" t="s">
        <v>550</v>
      </c>
      <c r="B545" s="81">
        <v>185768.07000000004</v>
      </c>
      <c r="C545" s="50" t="s">
        <v>550</v>
      </c>
      <c r="D545" s="16" t="str">
        <f>IF(A545=C545,"ok","erro")</f>
        <v>ok</v>
      </c>
    </row>
    <row r="546" spans="1:4" x14ac:dyDescent="0.25">
      <c r="A546" s="82" t="s">
        <v>551</v>
      </c>
      <c r="B546" s="81">
        <v>142729.68</v>
      </c>
      <c r="C546" s="50" t="s">
        <v>551</v>
      </c>
      <c r="D546" s="16" t="str">
        <f>IF(A546=C546,"ok","erro")</f>
        <v>ok</v>
      </c>
    </row>
    <row r="547" spans="1:4" x14ac:dyDescent="0.25">
      <c r="A547" s="82" t="s">
        <v>552</v>
      </c>
      <c r="B547" s="81">
        <v>889578.27000000014</v>
      </c>
      <c r="C547" s="50" t="s">
        <v>552</v>
      </c>
      <c r="D547" s="16" t="str">
        <f>IF(A547=C547,"ok","erro")</f>
        <v>ok</v>
      </c>
    </row>
    <row r="548" spans="1:4" x14ac:dyDescent="0.25">
      <c r="A548" s="82" t="s">
        <v>553</v>
      </c>
      <c r="B548" s="81">
        <v>92019.920000000013</v>
      </c>
      <c r="C548" s="50" t="s">
        <v>553</v>
      </c>
      <c r="D548" s="16" t="str">
        <f>IF(A548=C548,"ok","erro")</f>
        <v>ok</v>
      </c>
    </row>
    <row r="549" spans="1:4" x14ac:dyDescent="0.25">
      <c r="A549" s="82" t="s">
        <v>554</v>
      </c>
      <c r="B549" s="81">
        <v>156991.84</v>
      </c>
      <c r="C549" s="50" t="s">
        <v>554</v>
      </c>
      <c r="D549" s="16" t="str">
        <f>IF(A549=C549,"ok","erro")</f>
        <v>ok</v>
      </c>
    </row>
    <row r="550" spans="1:4" x14ac:dyDescent="0.25">
      <c r="A550" s="83" t="s">
        <v>555</v>
      </c>
      <c r="B550" s="81">
        <v>150098.99</v>
      </c>
      <c r="C550" s="51" t="s">
        <v>555</v>
      </c>
      <c r="D550" s="16" t="str">
        <f>IF(A550=C550,"ok","erro")</f>
        <v>ok</v>
      </c>
    </row>
    <row r="551" spans="1:4" x14ac:dyDescent="0.25">
      <c r="A551" s="82" t="s">
        <v>556</v>
      </c>
      <c r="B551" s="81">
        <v>419421.78999999992</v>
      </c>
      <c r="C551" s="50" t="s">
        <v>556</v>
      </c>
      <c r="D551" s="16" t="str">
        <f>IF(A551=C551,"ok","erro")</f>
        <v>ok</v>
      </c>
    </row>
    <row r="552" spans="1:4" x14ac:dyDescent="0.25">
      <c r="A552" s="83" t="s">
        <v>557</v>
      </c>
      <c r="B552" s="81">
        <v>2148514.9299999992</v>
      </c>
      <c r="C552" s="51" t="s">
        <v>557</v>
      </c>
      <c r="D552" s="16" t="str">
        <f>IF(A552=C552,"ok","erro")</f>
        <v>ok</v>
      </c>
    </row>
    <row r="553" spans="1:4" x14ac:dyDescent="0.25">
      <c r="A553" s="82" t="s">
        <v>558</v>
      </c>
      <c r="B553" s="81">
        <v>6037204.5300000003</v>
      </c>
      <c r="C553" s="50" t="s">
        <v>558</v>
      </c>
      <c r="D553" s="16" t="str">
        <f>IF(A553=C553,"ok","erro")</f>
        <v>ok</v>
      </c>
    </row>
    <row r="554" spans="1:4" x14ac:dyDescent="0.25">
      <c r="A554" s="83" t="s">
        <v>559</v>
      </c>
      <c r="B554" s="81">
        <v>569822.59000000008</v>
      </c>
      <c r="C554" s="51" t="s">
        <v>559</v>
      </c>
      <c r="D554" s="16" t="str">
        <f>IF(A554=C554,"ok","erro")</f>
        <v>ok</v>
      </c>
    </row>
    <row r="555" spans="1:4" x14ac:dyDescent="0.25">
      <c r="A555" s="83" t="s">
        <v>560</v>
      </c>
      <c r="B555" s="81">
        <v>449265.95999999996</v>
      </c>
      <c r="C555" s="51" t="s">
        <v>560</v>
      </c>
      <c r="D555" s="16" t="str">
        <f>IF(A555=C555,"ok","erro")</f>
        <v>ok</v>
      </c>
    </row>
    <row r="556" spans="1:4" x14ac:dyDescent="0.25">
      <c r="A556" s="82" t="s">
        <v>561</v>
      </c>
      <c r="B556" s="81">
        <v>598901.53</v>
      </c>
      <c r="C556" s="50" t="s">
        <v>561</v>
      </c>
      <c r="D556" s="16" t="str">
        <f>IF(A556=C556,"ok","erro")</f>
        <v>ok</v>
      </c>
    </row>
    <row r="557" spans="1:4" x14ac:dyDescent="0.25">
      <c r="A557" s="82" t="s">
        <v>562</v>
      </c>
      <c r="B557" s="81">
        <v>374760.87</v>
      </c>
      <c r="C557" s="50" t="s">
        <v>562</v>
      </c>
      <c r="D557" s="16" t="str">
        <f>IF(A557=C557,"ok","erro")</f>
        <v>ok</v>
      </c>
    </row>
    <row r="558" spans="1:4" x14ac:dyDescent="0.25">
      <c r="A558" s="82" t="s">
        <v>563</v>
      </c>
      <c r="B558" s="81">
        <v>265929.31</v>
      </c>
      <c r="C558" s="50" t="s">
        <v>563</v>
      </c>
      <c r="D558" s="16" t="str">
        <f>IF(A558=C558,"ok","erro")</f>
        <v>ok</v>
      </c>
    </row>
    <row r="559" spans="1:4" x14ac:dyDescent="0.25">
      <c r="A559" s="82" t="s">
        <v>564</v>
      </c>
      <c r="B559" s="81">
        <v>76504.789999999979</v>
      </c>
      <c r="C559" s="50" t="s">
        <v>564</v>
      </c>
      <c r="D559" s="16" t="str">
        <f>IF(A559=C559,"ok","erro")</f>
        <v>ok</v>
      </c>
    </row>
    <row r="560" spans="1:4" x14ac:dyDescent="0.25">
      <c r="A560" s="83" t="s">
        <v>565</v>
      </c>
      <c r="B560" s="81">
        <v>89222.459999999992</v>
      </c>
      <c r="C560" s="51" t="s">
        <v>565</v>
      </c>
      <c r="D560" s="16" t="str">
        <f>IF(A560=C560,"ok","erro")</f>
        <v>ok</v>
      </c>
    </row>
    <row r="561" spans="1:4" x14ac:dyDescent="0.25">
      <c r="A561" s="82" t="s">
        <v>566</v>
      </c>
      <c r="B561" s="81">
        <v>2383596.71</v>
      </c>
      <c r="C561" s="50" t="s">
        <v>566</v>
      </c>
      <c r="D561" s="16" t="str">
        <f>IF(A561=C561,"ok","erro")</f>
        <v>ok</v>
      </c>
    </row>
    <row r="562" spans="1:4" x14ac:dyDescent="0.25">
      <c r="A562" s="82" t="s">
        <v>567</v>
      </c>
      <c r="B562" s="81">
        <v>157959.99</v>
      </c>
      <c r="C562" s="50" t="s">
        <v>567</v>
      </c>
      <c r="D562" s="16" t="str">
        <f>IF(A562=C562,"ok","erro")</f>
        <v>ok</v>
      </c>
    </row>
    <row r="563" spans="1:4" x14ac:dyDescent="0.25">
      <c r="A563" s="82" t="s">
        <v>568</v>
      </c>
      <c r="B563" s="81">
        <v>4567834.72</v>
      </c>
      <c r="C563" s="50" t="s">
        <v>568</v>
      </c>
      <c r="D563" s="16" t="str">
        <f>IF(A563=C563,"ok","erro")</f>
        <v>ok</v>
      </c>
    </row>
    <row r="564" spans="1:4" x14ac:dyDescent="0.25">
      <c r="A564" s="83" t="s">
        <v>569</v>
      </c>
      <c r="B564" s="81">
        <v>3699320.47</v>
      </c>
      <c r="C564" s="51" t="s">
        <v>569</v>
      </c>
      <c r="D564" s="16" t="str">
        <f>IF(A564=C564,"ok","erro")</f>
        <v>ok</v>
      </c>
    </row>
    <row r="565" spans="1:4" x14ac:dyDescent="0.25">
      <c r="A565" s="83" t="s">
        <v>570</v>
      </c>
      <c r="B565" s="81">
        <v>139937.30000000002</v>
      </c>
      <c r="C565" s="51" t="s">
        <v>570</v>
      </c>
      <c r="D565" s="16" t="str">
        <f>IF(A565=C565,"ok","erro")</f>
        <v>ok</v>
      </c>
    </row>
    <row r="566" spans="1:4" x14ac:dyDescent="0.25">
      <c r="A566" s="83" t="s">
        <v>571</v>
      </c>
      <c r="B566" s="81">
        <v>251551.94</v>
      </c>
      <c r="C566" s="51" t="s">
        <v>571</v>
      </c>
      <c r="D566" s="16" t="str">
        <f>IF(A566=C566,"ok","erro")</f>
        <v>ok</v>
      </c>
    </row>
    <row r="567" spans="1:4" x14ac:dyDescent="0.25">
      <c r="A567" s="82" t="s">
        <v>572</v>
      </c>
      <c r="B567" s="81">
        <v>170394.51</v>
      </c>
      <c r="C567" s="50" t="s">
        <v>572</v>
      </c>
      <c r="D567" s="16" t="str">
        <f>IF(A567=C567,"ok","erro")</f>
        <v>ok</v>
      </c>
    </row>
    <row r="568" spans="1:4" x14ac:dyDescent="0.25">
      <c r="A568" s="83" t="s">
        <v>573</v>
      </c>
      <c r="B568" s="81">
        <v>150258.20000000001</v>
      </c>
      <c r="C568" s="51" t="s">
        <v>573</v>
      </c>
      <c r="D568" s="16" t="str">
        <f>IF(A568=C568,"ok","erro")</f>
        <v>ok</v>
      </c>
    </row>
    <row r="569" spans="1:4" x14ac:dyDescent="0.25">
      <c r="A569" s="83" t="s">
        <v>574</v>
      </c>
      <c r="B569" s="81">
        <v>263260.04000000004</v>
      </c>
      <c r="C569" s="51" t="s">
        <v>574</v>
      </c>
      <c r="D569" s="16" t="str">
        <f>IF(A569=C569,"ok","erro")</f>
        <v>ok</v>
      </c>
    </row>
    <row r="570" spans="1:4" x14ac:dyDescent="0.25">
      <c r="A570" s="82" t="s">
        <v>575</v>
      </c>
      <c r="B570" s="81">
        <v>376426.3600000001</v>
      </c>
      <c r="C570" s="50" t="s">
        <v>575</v>
      </c>
      <c r="D570" s="16" t="str">
        <f>IF(A570=C570,"ok","erro")</f>
        <v>ok</v>
      </c>
    </row>
    <row r="571" spans="1:4" x14ac:dyDescent="0.25">
      <c r="A571" s="82" t="s">
        <v>576</v>
      </c>
      <c r="B571" s="81">
        <v>162464.43999999997</v>
      </c>
      <c r="C571" s="50" t="s">
        <v>576</v>
      </c>
      <c r="D571" s="16" t="str">
        <f>IF(A571=C571,"ok","erro")</f>
        <v>ok</v>
      </c>
    </row>
    <row r="572" spans="1:4" x14ac:dyDescent="0.25">
      <c r="A572" s="82" t="s">
        <v>577</v>
      </c>
      <c r="B572" s="81">
        <v>103829.02000000002</v>
      </c>
      <c r="C572" s="50" t="s">
        <v>577</v>
      </c>
      <c r="D572" s="16" t="str">
        <f>IF(A572=C572,"ok","erro")</f>
        <v>ok</v>
      </c>
    </row>
    <row r="573" spans="1:4" x14ac:dyDescent="0.25">
      <c r="A573" s="83" t="s">
        <v>578</v>
      </c>
      <c r="B573" s="81">
        <v>175806.83000000005</v>
      </c>
      <c r="C573" s="51" t="s">
        <v>578</v>
      </c>
      <c r="D573" s="16" t="str">
        <f>IF(A573=C573,"ok","erro")</f>
        <v>ok</v>
      </c>
    </row>
    <row r="574" spans="1:4" x14ac:dyDescent="0.25">
      <c r="A574" s="82" t="s">
        <v>579</v>
      </c>
      <c r="B574" s="81">
        <v>166069.98000000001</v>
      </c>
      <c r="C574" s="50" t="s">
        <v>579</v>
      </c>
      <c r="D574" s="16" t="str">
        <f>IF(A574=C574,"ok","erro")</f>
        <v>ok</v>
      </c>
    </row>
    <row r="575" spans="1:4" x14ac:dyDescent="0.25">
      <c r="A575" s="82" t="s">
        <v>580</v>
      </c>
      <c r="B575" s="81">
        <v>246359.28</v>
      </c>
      <c r="C575" s="50" t="s">
        <v>580</v>
      </c>
      <c r="D575" s="16" t="str">
        <f>IF(A575=C575,"ok","erro")</f>
        <v>ok</v>
      </c>
    </row>
    <row r="576" spans="1:4" x14ac:dyDescent="0.25">
      <c r="A576" s="83" t="s">
        <v>581</v>
      </c>
      <c r="B576" s="81">
        <v>214955.56999999998</v>
      </c>
      <c r="C576" s="51" t="s">
        <v>581</v>
      </c>
      <c r="D576" s="16" t="str">
        <f>IF(A576=C576,"ok","erro")</f>
        <v>ok</v>
      </c>
    </row>
    <row r="577" spans="1:4" x14ac:dyDescent="0.25">
      <c r="A577" s="83" t="s">
        <v>582</v>
      </c>
      <c r="B577" s="81">
        <v>297359.38</v>
      </c>
      <c r="C577" s="51" t="s">
        <v>582</v>
      </c>
      <c r="D577" s="16" t="str">
        <f>IF(A577=C577,"ok","erro")</f>
        <v>ok</v>
      </c>
    </row>
    <row r="578" spans="1:4" x14ac:dyDescent="0.25">
      <c r="A578" s="82" t="s">
        <v>583</v>
      </c>
      <c r="B578" s="81">
        <v>2430946.56</v>
      </c>
      <c r="C578" s="50" t="s">
        <v>583</v>
      </c>
      <c r="D578" s="16" t="str">
        <f>IF(A578=C578,"ok","erro")</f>
        <v>ok</v>
      </c>
    </row>
    <row r="579" spans="1:4" x14ac:dyDescent="0.25">
      <c r="A579" s="82" t="s">
        <v>584</v>
      </c>
      <c r="B579" s="81">
        <v>102353.81</v>
      </c>
      <c r="C579" s="50" t="s">
        <v>584</v>
      </c>
      <c r="D579" s="16" t="str">
        <f>IF(A579=C579,"ok","erro")</f>
        <v>ok</v>
      </c>
    </row>
    <row r="580" spans="1:4" x14ac:dyDescent="0.25">
      <c r="A580" s="82" t="s">
        <v>585</v>
      </c>
      <c r="B580" s="81">
        <v>136346.72</v>
      </c>
      <c r="C580" s="50" t="s">
        <v>585</v>
      </c>
      <c r="D580" s="16" t="str">
        <f>IF(A580=C580,"ok","erro")</f>
        <v>ok</v>
      </c>
    </row>
    <row r="581" spans="1:4" x14ac:dyDescent="0.25">
      <c r="A581" s="82" t="s">
        <v>586</v>
      </c>
      <c r="B581" s="81">
        <v>155582.39999999997</v>
      </c>
      <c r="C581" s="50" t="s">
        <v>586</v>
      </c>
      <c r="D581" s="16" t="str">
        <f>IF(A581=C581,"ok","erro")</f>
        <v>ok</v>
      </c>
    </row>
    <row r="582" spans="1:4" x14ac:dyDescent="0.25">
      <c r="A582" s="83" t="s">
        <v>587</v>
      </c>
      <c r="B582" s="81">
        <v>269771.62</v>
      </c>
      <c r="C582" s="51" t="s">
        <v>587</v>
      </c>
      <c r="D582" s="16" t="str">
        <f>IF(A582=C582,"ok","erro")</f>
        <v>ok</v>
      </c>
    </row>
    <row r="583" spans="1:4" x14ac:dyDescent="0.25">
      <c r="A583" s="82" t="s">
        <v>588</v>
      </c>
      <c r="B583" s="81">
        <v>1380494.4400000002</v>
      </c>
      <c r="C583" s="50" t="s">
        <v>588</v>
      </c>
      <c r="D583" s="16" t="str">
        <f>IF(A583=C583,"ok","erro")</f>
        <v>ok</v>
      </c>
    </row>
    <row r="584" spans="1:4" x14ac:dyDescent="0.25">
      <c r="A584" s="83" t="s">
        <v>589</v>
      </c>
      <c r="B584" s="81">
        <v>757271.91</v>
      </c>
      <c r="C584" s="51" t="s">
        <v>589</v>
      </c>
      <c r="D584" s="16" t="str">
        <f>IF(A584=C584,"ok","erro")</f>
        <v>ok</v>
      </c>
    </row>
    <row r="585" spans="1:4" x14ac:dyDescent="0.25">
      <c r="A585" s="82" t="s">
        <v>590</v>
      </c>
      <c r="B585" s="81">
        <v>166750.22</v>
      </c>
      <c r="C585" s="50" t="s">
        <v>590</v>
      </c>
      <c r="D585" s="16" t="str">
        <f>IF(A585=C585,"ok","erro")</f>
        <v>ok</v>
      </c>
    </row>
    <row r="586" spans="1:4" x14ac:dyDescent="0.25">
      <c r="A586" s="82" t="s">
        <v>591</v>
      </c>
      <c r="B586" s="81">
        <v>112908.36</v>
      </c>
      <c r="C586" s="50" t="s">
        <v>591</v>
      </c>
      <c r="D586" s="16" t="str">
        <f>IF(A586=C586,"ok","erro")</f>
        <v>ok</v>
      </c>
    </row>
    <row r="587" spans="1:4" x14ac:dyDescent="0.25">
      <c r="A587" s="82" t="s">
        <v>592</v>
      </c>
      <c r="B587" s="81">
        <v>231363.16</v>
      </c>
      <c r="C587" s="50" t="s">
        <v>592</v>
      </c>
      <c r="D587" s="16" t="str">
        <f>IF(A587=C587,"ok","erro")</f>
        <v>ok</v>
      </c>
    </row>
    <row r="588" spans="1:4" x14ac:dyDescent="0.25">
      <c r="A588" s="82" t="s">
        <v>593</v>
      </c>
      <c r="B588" s="81">
        <v>182398.67</v>
      </c>
      <c r="C588" s="50" t="s">
        <v>593</v>
      </c>
      <c r="D588" s="16" t="str">
        <f>IF(A588=C588,"ok","erro")</f>
        <v>ok</v>
      </c>
    </row>
    <row r="589" spans="1:4" x14ac:dyDescent="0.25">
      <c r="A589" s="82" t="s">
        <v>594</v>
      </c>
      <c r="B589" s="81">
        <v>157307.37999999995</v>
      </c>
      <c r="C589" s="50" t="s">
        <v>594</v>
      </c>
      <c r="D589" s="16" t="str">
        <f>IF(A589=C589,"ok","erro")</f>
        <v>ok</v>
      </c>
    </row>
    <row r="590" spans="1:4" x14ac:dyDescent="0.25">
      <c r="A590" s="82" t="s">
        <v>595</v>
      </c>
      <c r="B590" s="81">
        <v>174457.68</v>
      </c>
      <c r="C590" s="50" t="s">
        <v>595</v>
      </c>
      <c r="D590" s="16" t="str">
        <f>IF(A590=C590,"ok","erro")</f>
        <v>ok</v>
      </c>
    </row>
    <row r="591" spans="1:4" x14ac:dyDescent="0.25">
      <c r="A591" s="82" t="s">
        <v>596</v>
      </c>
      <c r="B591" s="81">
        <v>137635.5</v>
      </c>
      <c r="C591" s="50" t="s">
        <v>596</v>
      </c>
      <c r="D591" s="16" t="str">
        <f>IF(A591=C591,"ok","erro")</f>
        <v>ok</v>
      </c>
    </row>
    <row r="592" spans="1:4" x14ac:dyDescent="0.25">
      <c r="A592" s="82" t="s">
        <v>597</v>
      </c>
      <c r="B592" s="81">
        <v>347951.18</v>
      </c>
      <c r="C592" s="50" t="s">
        <v>597</v>
      </c>
      <c r="D592" s="16" t="str">
        <f>IF(A592=C592,"ok","erro")</f>
        <v>ok</v>
      </c>
    </row>
    <row r="593" spans="1:5" x14ac:dyDescent="0.25">
      <c r="A593" s="83" t="s">
        <v>598</v>
      </c>
      <c r="B593" s="81">
        <v>118771.09999999998</v>
      </c>
      <c r="C593" s="51" t="s">
        <v>598</v>
      </c>
      <c r="D593" s="16" t="str">
        <f>IF(A593=C593,"ok","erro")</f>
        <v>ok</v>
      </c>
    </row>
    <row r="594" spans="1:5" x14ac:dyDescent="0.25">
      <c r="A594" s="83" t="s">
        <v>599</v>
      </c>
      <c r="B594" s="81">
        <v>169119.45</v>
      </c>
      <c r="C594" s="51" t="s">
        <v>599</v>
      </c>
      <c r="D594" s="16" t="str">
        <f>IF(A594=C594,"ok","erro")</f>
        <v>ok</v>
      </c>
    </row>
    <row r="595" spans="1:5" x14ac:dyDescent="0.25">
      <c r="A595" s="82" t="s">
        <v>600</v>
      </c>
      <c r="B595" s="81">
        <v>137311.15000000002</v>
      </c>
      <c r="C595" s="50" t="s">
        <v>600</v>
      </c>
      <c r="D595" s="16" t="str">
        <f>IF(A595=C595,"ok","erro")</f>
        <v>ok</v>
      </c>
    </row>
    <row r="596" spans="1:5" x14ac:dyDescent="0.25">
      <c r="A596" s="82" t="s">
        <v>601</v>
      </c>
      <c r="B596" s="81">
        <v>519902.89999999991</v>
      </c>
      <c r="C596" s="50" t="s">
        <v>601</v>
      </c>
      <c r="D596" s="16" t="str">
        <f>IF(A596=C596,"ok","erro")</f>
        <v>ok</v>
      </c>
    </row>
    <row r="597" spans="1:5" x14ac:dyDescent="0.25">
      <c r="A597" s="82" t="s">
        <v>602</v>
      </c>
      <c r="B597" s="81">
        <v>297670.49000000005</v>
      </c>
      <c r="C597" s="50" t="s">
        <v>602</v>
      </c>
      <c r="D597" s="16" t="str">
        <f>IF(A597=C597,"ok","erro")</f>
        <v>ok</v>
      </c>
    </row>
    <row r="598" spans="1:5" x14ac:dyDescent="0.25">
      <c r="A598" s="83" t="s">
        <v>603</v>
      </c>
      <c r="B598" s="81">
        <v>169690.17</v>
      </c>
      <c r="C598" s="51" t="s">
        <v>603</v>
      </c>
      <c r="D598" s="16" t="str">
        <f>IF(A598=C598,"ok","erro")</f>
        <v>ok</v>
      </c>
    </row>
    <row r="599" spans="1:5" x14ac:dyDescent="0.25">
      <c r="A599" s="82" t="s">
        <v>604</v>
      </c>
      <c r="B599" s="81">
        <v>196775.53</v>
      </c>
      <c r="C599" s="50" t="s">
        <v>604</v>
      </c>
      <c r="D599" s="16" t="str">
        <f>IF(A599=C599,"ok","erro")</f>
        <v>ok</v>
      </c>
    </row>
    <row r="600" spans="1:5" x14ac:dyDescent="0.25">
      <c r="A600" s="82" t="s">
        <v>605</v>
      </c>
      <c r="B600" s="81">
        <v>518232.81999999995</v>
      </c>
      <c r="C600" s="50" t="s">
        <v>605</v>
      </c>
      <c r="D600" s="16" t="str">
        <f>IF(A600=C600,"ok","erro")</f>
        <v>ok</v>
      </c>
    </row>
    <row r="601" spans="1:5" x14ac:dyDescent="0.25">
      <c r="A601" s="82" t="s">
        <v>606</v>
      </c>
      <c r="B601" s="81">
        <v>1894756.38</v>
      </c>
      <c r="C601" s="50" t="s">
        <v>606</v>
      </c>
      <c r="D601" s="16" t="str">
        <f>IF(A601=C601,"ok","erro")</f>
        <v>ok</v>
      </c>
      <c r="E601" s="14"/>
    </row>
    <row r="602" spans="1:5" x14ac:dyDescent="0.25">
      <c r="A602" s="83" t="s">
        <v>607</v>
      </c>
      <c r="B602" s="81">
        <v>229314.66000000003</v>
      </c>
      <c r="C602" s="51" t="s">
        <v>607</v>
      </c>
      <c r="D602" s="16" t="str">
        <f>IF(A602=C602,"ok","erro")</f>
        <v>ok</v>
      </c>
      <c r="E602" s="14"/>
    </row>
    <row r="603" spans="1:5" x14ac:dyDescent="0.25">
      <c r="A603" s="82" t="s">
        <v>608</v>
      </c>
      <c r="B603" s="81">
        <v>509255.92000000004</v>
      </c>
      <c r="C603" s="50" t="s">
        <v>608</v>
      </c>
      <c r="D603" s="16" t="str">
        <f>IF(A603=C603,"ok","erro")</f>
        <v>ok</v>
      </c>
      <c r="E603" s="14"/>
    </row>
    <row r="604" spans="1:5" x14ac:dyDescent="0.25">
      <c r="A604" s="82" t="s">
        <v>609</v>
      </c>
      <c r="B604" s="81">
        <v>953798.18</v>
      </c>
      <c r="C604" s="50" t="s">
        <v>609</v>
      </c>
      <c r="D604" s="16" t="str">
        <f>IF(A604=C604,"ok","erro")</f>
        <v>ok</v>
      </c>
      <c r="E604" s="14"/>
    </row>
    <row r="605" spans="1:5" x14ac:dyDescent="0.25">
      <c r="A605" s="82" t="s">
        <v>610</v>
      </c>
      <c r="B605" s="81">
        <v>905227.62999999989</v>
      </c>
      <c r="C605" s="50" t="s">
        <v>610</v>
      </c>
      <c r="D605" s="16" t="str">
        <f>IF(A605=C605,"ok","erro")</f>
        <v>ok</v>
      </c>
      <c r="E605" s="14"/>
    </row>
    <row r="606" spans="1:5" x14ac:dyDescent="0.25">
      <c r="A606" s="83" t="s">
        <v>611</v>
      </c>
      <c r="B606" s="81">
        <v>420821.78</v>
      </c>
      <c r="C606" s="51" t="s">
        <v>611</v>
      </c>
      <c r="D606" s="16" t="str">
        <f>IF(A606=C606,"ok","erro")</f>
        <v>ok</v>
      </c>
      <c r="E606" s="14"/>
    </row>
    <row r="607" spans="1:5" x14ac:dyDescent="0.25">
      <c r="A607" s="83" t="s">
        <v>612</v>
      </c>
      <c r="B607" s="81">
        <v>6070831.54</v>
      </c>
      <c r="C607" s="51" t="s">
        <v>612</v>
      </c>
      <c r="D607" s="16" t="str">
        <f>IF(A607=C607,"ok","erro")</f>
        <v>ok</v>
      </c>
      <c r="E607" s="14"/>
    </row>
    <row r="608" spans="1:5" x14ac:dyDescent="0.25">
      <c r="A608" s="82" t="s">
        <v>613</v>
      </c>
      <c r="B608" s="81">
        <v>190672.44</v>
      </c>
      <c r="C608" s="50" t="s">
        <v>613</v>
      </c>
      <c r="D608" s="16" t="str">
        <f>IF(A608=C608,"ok","erro")</f>
        <v>ok</v>
      </c>
      <c r="E608" s="14"/>
    </row>
    <row r="609" spans="1:5" x14ac:dyDescent="0.25">
      <c r="A609" s="83" t="s">
        <v>614</v>
      </c>
      <c r="B609" s="81">
        <v>762866.19000000006</v>
      </c>
      <c r="C609" s="51" t="s">
        <v>614</v>
      </c>
      <c r="D609" s="16" t="str">
        <f>IF(A609=C609,"ok","erro")</f>
        <v>ok</v>
      </c>
      <c r="E609" s="14"/>
    </row>
    <row r="610" spans="1:5" x14ac:dyDescent="0.25">
      <c r="A610" s="82" t="s">
        <v>615</v>
      </c>
      <c r="B610" s="81">
        <v>1503350.5799999996</v>
      </c>
      <c r="C610" s="50" t="s">
        <v>615</v>
      </c>
      <c r="D610" s="16" t="str">
        <f>IF(A610=C610,"ok","erro")</f>
        <v>ok</v>
      </c>
      <c r="E610" s="14"/>
    </row>
    <row r="611" spans="1:5" x14ac:dyDescent="0.25">
      <c r="A611" s="82" t="s">
        <v>616</v>
      </c>
      <c r="B611" s="81">
        <v>108114.99</v>
      </c>
      <c r="C611" s="50" t="s">
        <v>616</v>
      </c>
      <c r="D611" s="16" t="str">
        <f>IF(A611=C611,"ok","erro")</f>
        <v>ok</v>
      </c>
      <c r="E611" s="14"/>
    </row>
    <row r="612" spans="1:5" x14ac:dyDescent="0.25">
      <c r="A612" s="82" t="s">
        <v>617</v>
      </c>
      <c r="B612" s="81">
        <v>220954.30000000002</v>
      </c>
      <c r="C612" s="50" t="s">
        <v>617</v>
      </c>
      <c r="D612" s="16" t="str">
        <f>IF(A612=C612,"ok","erro")</f>
        <v>ok</v>
      </c>
      <c r="E612" s="14"/>
    </row>
    <row r="613" spans="1:5" x14ac:dyDescent="0.25">
      <c r="A613" s="82" t="s">
        <v>618</v>
      </c>
      <c r="B613" s="81">
        <v>514055.67000000004</v>
      </c>
      <c r="C613" s="50" t="s">
        <v>618</v>
      </c>
      <c r="D613" s="16" t="str">
        <f>IF(A613=C613,"ok","erro")</f>
        <v>ok</v>
      </c>
      <c r="E613" s="14"/>
    </row>
    <row r="614" spans="1:5" x14ac:dyDescent="0.25">
      <c r="A614" s="82" t="s">
        <v>619</v>
      </c>
      <c r="B614" s="81">
        <v>140132.59000000003</v>
      </c>
      <c r="C614" s="50" t="s">
        <v>619</v>
      </c>
      <c r="D614" s="16" t="str">
        <f>IF(A614=C614,"ok","erro")</f>
        <v>ok</v>
      </c>
      <c r="E614" s="14"/>
    </row>
    <row r="615" spans="1:5" x14ac:dyDescent="0.25">
      <c r="A615" s="83" t="s">
        <v>620</v>
      </c>
      <c r="B615" s="81">
        <v>192822.73</v>
      </c>
      <c r="C615" s="51" t="s">
        <v>620</v>
      </c>
      <c r="D615" s="16" t="str">
        <f>IF(A615=C615,"ok","erro")</f>
        <v>ok</v>
      </c>
      <c r="E615" s="14"/>
    </row>
    <row r="616" spans="1:5" x14ac:dyDescent="0.25">
      <c r="A616" s="82" t="s">
        <v>621</v>
      </c>
      <c r="B616" s="81">
        <v>10510908.310000001</v>
      </c>
      <c r="C616" s="50" t="s">
        <v>621</v>
      </c>
      <c r="D616" s="16" t="str">
        <f>IF(A616=C616,"ok","erro")</f>
        <v>ok</v>
      </c>
      <c r="E616" s="14"/>
    </row>
    <row r="617" spans="1:5" x14ac:dyDescent="0.25">
      <c r="A617" s="82" t="s">
        <v>622</v>
      </c>
      <c r="B617" s="81">
        <v>295140.87</v>
      </c>
      <c r="C617" s="50" t="s">
        <v>622</v>
      </c>
      <c r="D617" s="16" t="str">
        <f>IF(A617=C617,"ok","erro")</f>
        <v>ok</v>
      </c>
      <c r="E617" s="14"/>
    </row>
    <row r="618" spans="1:5" x14ac:dyDescent="0.25">
      <c r="A618" s="82" t="s">
        <v>623</v>
      </c>
      <c r="B618" s="81">
        <v>309143.07</v>
      </c>
      <c r="C618" s="50" t="s">
        <v>623</v>
      </c>
      <c r="D618" s="16" t="str">
        <f>IF(A618=C618,"ok","erro")</f>
        <v>ok</v>
      </c>
      <c r="E618" s="14"/>
    </row>
    <row r="619" spans="1:5" x14ac:dyDescent="0.25">
      <c r="A619" s="82" t="s">
        <v>624</v>
      </c>
      <c r="B619" s="81">
        <v>1357300.84</v>
      </c>
      <c r="C619" s="50" t="s">
        <v>624</v>
      </c>
      <c r="D619" s="16" t="str">
        <f>IF(A619=C619,"ok","erro")</f>
        <v>ok</v>
      </c>
      <c r="E619" s="14"/>
    </row>
    <row r="620" spans="1:5" x14ac:dyDescent="0.25">
      <c r="A620" s="83" t="s">
        <v>625</v>
      </c>
      <c r="B620" s="81">
        <v>311662.39999999997</v>
      </c>
      <c r="C620" s="51" t="s">
        <v>625</v>
      </c>
      <c r="D620" s="16" t="str">
        <f>IF(A620=C620,"ok","erro")</f>
        <v>ok</v>
      </c>
      <c r="E620" s="14"/>
    </row>
    <row r="621" spans="1:5" x14ac:dyDescent="0.25">
      <c r="A621" s="82" t="s">
        <v>626</v>
      </c>
      <c r="B621" s="81">
        <v>154920.71999999997</v>
      </c>
      <c r="C621" s="50" t="s">
        <v>626</v>
      </c>
      <c r="D621" s="16" t="str">
        <f>IF(A621=C621,"ok","erro")</f>
        <v>ok</v>
      </c>
      <c r="E621" s="14"/>
    </row>
    <row r="622" spans="1:5" x14ac:dyDescent="0.25">
      <c r="A622" s="82" t="s">
        <v>627</v>
      </c>
      <c r="B622" s="81">
        <v>144329.25999999995</v>
      </c>
      <c r="C622" s="50" t="s">
        <v>627</v>
      </c>
      <c r="D622" s="16" t="str">
        <f>IF(A622=C622,"ok","erro")</f>
        <v>ok</v>
      </c>
      <c r="E622" s="14"/>
    </row>
    <row r="623" spans="1:5" x14ac:dyDescent="0.25">
      <c r="A623" s="82" t="s">
        <v>628</v>
      </c>
      <c r="B623" s="81">
        <v>140343.44999999998</v>
      </c>
      <c r="C623" s="50" t="s">
        <v>628</v>
      </c>
      <c r="D623" s="16" t="str">
        <f>IF(A623=C623,"ok","erro")</f>
        <v>ok</v>
      </c>
      <c r="E623" s="14"/>
    </row>
    <row r="624" spans="1:5" x14ac:dyDescent="0.25">
      <c r="A624" s="82" t="s">
        <v>629</v>
      </c>
      <c r="B624" s="81">
        <v>116988.53</v>
      </c>
      <c r="C624" s="50" t="s">
        <v>629</v>
      </c>
      <c r="D624" s="16" t="str">
        <f>IF(A624=C624,"ok","erro")</f>
        <v>ok</v>
      </c>
      <c r="E624" s="14"/>
    </row>
    <row r="625" spans="1:5" x14ac:dyDescent="0.25">
      <c r="A625" s="83" t="s">
        <v>630</v>
      </c>
      <c r="B625" s="81">
        <v>967916.3899999999</v>
      </c>
      <c r="C625" s="51" t="s">
        <v>630</v>
      </c>
      <c r="D625" s="16" t="str">
        <f>IF(A625=C625,"ok","erro")</f>
        <v>ok</v>
      </c>
      <c r="E625" s="14"/>
    </row>
    <row r="626" spans="1:5" x14ac:dyDescent="0.25">
      <c r="A626" s="83" t="s">
        <v>631</v>
      </c>
      <c r="B626" s="81">
        <v>348391.20999999996</v>
      </c>
      <c r="C626" s="51" t="s">
        <v>631</v>
      </c>
      <c r="D626" s="16" t="str">
        <f>IF(A626=C626,"ok","erro")</f>
        <v>ok</v>
      </c>
      <c r="E626" s="14"/>
    </row>
    <row r="627" spans="1:5" x14ac:dyDescent="0.25">
      <c r="A627" s="82" t="s">
        <v>632</v>
      </c>
      <c r="B627" s="81">
        <v>172985.85000000003</v>
      </c>
      <c r="C627" s="50" t="s">
        <v>632</v>
      </c>
      <c r="D627" s="16" t="str">
        <f>IF(A627=C627,"ok","erro")</f>
        <v>ok</v>
      </c>
      <c r="E627" s="14"/>
    </row>
    <row r="628" spans="1:5" x14ac:dyDescent="0.25">
      <c r="A628" s="82" t="s">
        <v>633</v>
      </c>
      <c r="B628" s="81">
        <v>118212.82</v>
      </c>
      <c r="C628" s="50" t="s">
        <v>633</v>
      </c>
      <c r="D628" s="16" t="str">
        <f>IF(A628=C628,"ok","erro")</f>
        <v>ok</v>
      </c>
      <c r="E628" s="14"/>
    </row>
    <row r="629" spans="1:5" x14ac:dyDescent="0.25">
      <c r="A629" s="82" t="s">
        <v>634</v>
      </c>
      <c r="B629" s="81">
        <v>393533.61000000004</v>
      </c>
      <c r="C629" s="50" t="s">
        <v>634</v>
      </c>
      <c r="D629" s="16" t="str">
        <f>IF(A629=C629,"ok","erro")</f>
        <v>ok</v>
      </c>
      <c r="E629" s="14"/>
    </row>
    <row r="630" spans="1:5" x14ac:dyDescent="0.25">
      <c r="A630" s="82" t="s">
        <v>635</v>
      </c>
      <c r="B630" s="81">
        <v>318418.51000000007</v>
      </c>
      <c r="C630" s="50" t="s">
        <v>635</v>
      </c>
      <c r="D630" s="16" t="str">
        <f>IF(A630=C630,"ok","erro")</f>
        <v>ok</v>
      </c>
      <c r="E630" s="14"/>
    </row>
    <row r="631" spans="1:5" x14ac:dyDescent="0.25">
      <c r="A631" s="82" t="s">
        <v>636</v>
      </c>
      <c r="B631" s="81">
        <v>195791.6</v>
      </c>
      <c r="C631" s="50" t="s">
        <v>636</v>
      </c>
      <c r="D631" s="16" t="str">
        <f>IF(A631=C631,"ok","erro")</f>
        <v>ok</v>
      </c>
      <c r="E631" s="14"/>
    </row>
    <row r="632" spans="1:5" x14ac:dyDescent="0.25">
      <c r="A632" s="82" t="s">
        <v>637</v>
      </c>
      <c r="B632" s="81">
        <v>164140.6</v>
      </c>
      <c r="C632" s="50" t="s">
        <v>637</v>
      </c>
      <c r="D632" s="16" t="str">
        <f>IF(A632=C632,"ok","erro")</f>
        <v>ok</v>
      </c>
      <c r="E632" s="14"/>
    </row>
    <row r="633" spans="1:5" x14ac:dyDescent="0.25">
      <c r="A633" s="82" t="s">
        <v>638</v>
      </c>
      <c r="B633" s="81">
        <v>243837.88</v>
      </c>
      <c r="C633" s="50" t="s">
        <v>638</v>
      </c>
      <c r="D633" s="16" t="str">
        <f>IF(A633=C633,"ok","erro")</f>
        <v>ok</v>
      </c>
      <c r="E633" s="14"/>
    </row>
    <row r="634" spans="1:5" x14ac:dyDescent="0.25">
      <c r="A634" s="82" t="s">
        <v>639</v>
      </c>
      <c r="B634" s="81">
        <v>362158.62</v>
      </c>
      <c r="C634" s="50" t="s">
        <v>639</v>
      </c>
      <c r="D634" s="16" t="str">
        <f>IF(A634=C634,"ok","erro")</f>
        <v>ok</v>
      </c>
      <c r="E634" s="14"/>
    </row>
    <row r="635" spans="1:5" x14ac:dyDescent="0.25">
      <c r="A635" s="82" t="s">
        <v>640</v>
      </c>
      <c r="B635" s="81">
        <v>157027.44999999998</v>
      </c>
      <c r="C635" s="50" t="s">
        <v>640</v>
      </c>
      <c r="D635" s="16" t="str">
        <f>IF(A635=C635,"ok","erro")</f>
        <v>ok</v>
      </c>
      <c r="E635" s="14"/>
    </row>
    <row r="636" spans="1:5" x14ac:dyDescent="0.25">
      <c r="A636" s="82" t="s">
        <v>641</v>
      </c>
      <c r="B636" s="81">
        <v>212314.07999999996</v>
      </c>
      <c r="C636" s="50" t="s">
        <v>641</v>
      </c>
      <c r="D636" s="16" t="str">
        <f>IF(A636=C636,"ok","erro")</f>
        <v>ok</v>
      </c>
      <c r="E636" s="14"/>
    </row>
    <row r="637" spans="1:5" x14ac:dyDescent="0.25">
      <c r="A637" s="82" t="s">
        <v>642</v>
      </c>
      <c r="B637" s="81">
        <v>433162.03999999992</v>
      </c>
      <c r="C637" s="50" t="s">
        <v>642</v>
      </c>
      <c r="D637" s="16" t="str">
        <f>IF(A637=C637,"ok","erro")</f>
        <v>ok</v>
      </c>
      <c r="E637" s="14"/>
    </row>
    <row r="638" spans="1:5" x14ac:dyDescent="0.25">
      <c r="A638" s="83" t="s">
        <v>643</v>
      </c>
      <c r="B638" s="81">
        <v>4834626.72</v>
      </c>
      <c r="C638" s="51" t="s">
        <v>643</v>
      </c>
      <c r="D638" s="16" t="str">
        <f>IF(A638=C638,"ok","erro")</f>
        <v>ok</v>
      </c>
      <c r="E638" s="14"/>
    </row>
    <row r="639" spans="1:5" x14ac:dyDescent="0.25">
      <c r="A639" s="83" t="s">
        <v>644</v>
      </c>
      <c r="B639" s="81">
        <v>142948.01999999999</v>
      </c>
      <c r="C639" s="51" t="s">
        <v>644</v>
      </c>
      <c r="D639" s="16" t="str">
        <f>IF(A639=C639,"ok","erro")</f>
        <v>ok</v>
      </c>
      <c r="E639" s="14"/>
    </row>
    <row r="640" spans="1:5" x14ac:dyDescent="0.25">
      <c r="A640" s="82" t="s">
        <v>645</v>
      </c>
      <c r="B640" s="81">
        <v>1379801.0000000002</v>
      </c>
      <c r="C640" s="50" t="s">
        <v>645</v>
      </c>
      <c r="D640" s="16" t="str">
        <f>IF(A640=C640,"ok","erro")</f>
        <v>ok</v>
      </c>
      <c r="E640" s="14"/>
    </row>
    <row r="641" spans="1:5" x14ac:dyDescent="0.25">
      <c r="A641" s="82" t="s">
        <v>646</v>
      </c>
      <c r="B641" s="81">
        <v>298913</v>
      </c>
      <c r="C641" s="50" t="s">
        <v>646</v>
      </c>
      <c r="D641" s="16" t="str">
        <f>IF(A641=C641,"ok","erro")</f>
        <v>ok</v>
      </c>
      <c r="E641" s="14"/>
    </row>
    <row r="642" spans="1:5" x14ac:dyDescent="0.25">
      <c r="A642" s="82" t="s">
        <v>647</v>
      </c>
      <c r="B642" s="81">
        <v>135874.47</v>
      </c>
      <c r="C642" s="50" t="s">
        <v>647</v>
      </c>
      <c r="D642" s="16" t="str">
        <f>IF(A642=C642,"ok","erro")</f>
        <v>ok</v>
      </c>
      <c r="E642" s="14"/>
    </row>
    <row r="643" spans="1:5" x14ac:dyDescent="0.25">
      <c r="A643" s="82" t="s">
        <v>648</v>
      </c>
      <c r="B643" s="81">
        <v>247192.77000000002</v>
      </c>
      <c r="C643" s="50" t="s">
        <v>648</v>
      </c>
      <c r="D643" s="16" t="str">
        <f>IF(A643=C643,"ok","erro")</f>
        <v>ok</v>
      </c>
      <c r="E643" s="14"/>
    </row>
    <row r="644" spans="1:5" x14ac:dyDescent="0.25">
      <c r="A644" s="82" t="s">
        <v>649</v>
      </c>
      <c r="B644" s="81">
        <v>127677.12</v>
      </c>
      <c r="C644" s="50" t="s">
        <v>649</v>
      </c>
      <c r="D644" s="16" t="str">
        <f>IF(A644=C644,"ok","erro")</f>
        <v>ok</v>
      </c>
      <c r="E644" s="14"/>
    </row>
    <row r="645" spans="1:5" x14ac:dyDescent="0.25">
      <c r="A645" s="82" t="s">
        <v>650</v>
      </c>
      <c r="B645" s="81">
        <v>173933.41999999998</v>
      </c>
      <c r="C645" s="50" t="s">
        <v>650</v>
      </c>
      <c r="D645" s="16" t="str">
        <f>IF(A645=C645,"ok","erro")</f>
        <v>ok</v>
      </c>
      <c r="E645" s="14"/>
    </row>
    <row r="646" spans="1:5" x14ac:dyDescent="0.25">
      <c r="A646" s="82" t="s">
        <v>651</v>
      </c>
      <c r="B646" s="81">
        <v>202318.49999999997</v>
      </c>
      <c r="C646" s="50" t="s">
        <v>651</v>
      </c>
      <c r="D646" s="16" t="str">
        <f>IF(A646=C646,"ok","erro")</f>
        <v>ok</v>
      </c>
      <c r="E646" s="14"/>
    </row>
    <row r="647" spans="1:5" x14ac:dyDescent="0.25">
      <c r="A647" s="83" t="s">
        <v>652</v>
      </c>
      <c r="B647" s="81">
        <v>1426128.8800000001</v>
      </c>
      <c r="C647" s="51" t="s">
        <v>652</v>
      </c>
      <c r="D647" s="16" t="str">
        <f>IF(A647=C647,"ok","erro")</f>
        <v>ok</v>
      </c>
      <c r="E647" s="14"/>
    </row>
    <row r="648" spans="1:5" x14ac:dyDescent="0.25">
      <c r="A648" s="82" t="s">
        <v>653</v>
      </c>
      <c r="B648" s="81">
        <v>398195.70999999996</v>
      </c>
      <c r="C648" s="50" t="s">
        <v>653</v>
      </c>
      <c r="D648" s="16" t="str">
        <f>IF(A648=C648,"ok","erro")</f>
        <v>ok</v>
      </c>
      <c r="E648" s="14"/>
    </row>
    <row r="649" spans="1:5" x14ac:dyDescent="0.25">
      <c r="A649" s="82" t="s">
        <v>654</v>
      </c>
      <c r="B649" s="81">
        <v>484719.57999999996</v>
      </c>
      <c r="C649" s="50" t="s">
        <v>654</v>
      </c>
      <c r="D649" s="16" t="str">
        <f>IF(A649=C649,"ok","erro")</f>
        <v>ok</v>
      </c>
      <c r="E649" s="14"/>
    </row>
    <row r="650" spans="1:5" x14ac:dyDescent="0.25">
      <c r="A650" s="82" t="s">
        <v>655</v>
      </c>
      <c r="B650" s="81">
        <v>371151.45</v>
      </c>
      <c r="C650" s="50" t="s">
        <v>655</v>
      </c>
      <c r="D650" s="16" t="str">
        <f>IF(A650=C650,"ok","erro")</f>
        <v>ok</v>
      </c>
      <c r="E650" s="14"/>
    </row>
    <row r="651" spans="1:5" x14ac:dyDescent="0.25">
      <c r="A651" s="82" t="s">
        <v>656</v>
      </c>
      <c r="B651" s="81">
        <v>138818.87</v>
      </c>
      <c r="C651" s="50" t="s">
        <v>656</v>
      </c>
      <c r="D651" s="16" t="str">
        <f>IF(A651=C651,"ok","erro")</f>
        <v>ok</v>
      </c>
      <c r="E651" s="14"/>
    </row>
    <row r="652" spans="1:5" x14ac:dyDescent="0.25">
      <c r="A652" s="82" t="s">
        <v>657</v>
      </c>
      <c r="B652" s="81">
        <v>205913.40000000002</v>
      </c>
      <c r="C652" s="50" t="s">
        <v>657</v>
      </c>
      <c r="D652" s="16" t="str">
        <f>IF(A652=C652,"ok","erro")</f>
        <v>ok</v>
      </c>
      <c r="E652" s="14"/>
    </row>
    <row r="653" spans="1:5" x14ac:dyDescent="0.25">
      <c r="A653" s="83" t="s">
        <v>658</v>
      </c>
      <c r="B653" s="81">
        <v>145297.07</v>
      </c>
      <c r="C653" s="51" t="s">
        <v>658</v>
      </c>
      <c r="D653" s="16" t="str">
        <f>IF(A653=C653,"ok","erro")</f>
        <v>ok</v>
      </c>
      <c r="E653" s="14"/>
    </row>
    <row r="654" spans="1:5" x14ac:dyDescent="0.25">
      <c r="A654" s="82" t="s">
        <v>659</v>
      </c>
      <c r="B654" s="81">
        <v>98983.84</v>
      </c>
      <c r="C654" s="50" t="s">
        <v>659</v>
      </c>
      <c r="D654" s="16" t="str">
        <f>IF(A654=C654,"ok","erro")</f>
        <v>ok</v>
      </c>
      <c r="E654" s="14"/>
    </row>
    <row r="655" spans="1:5" x14ac:dyDescent="0.25">
      <c r="A655" s="82" t="s">
        <v>660</v>
      </c>
      <c r="B655" s="81">
        <v>347611.33999999997</v>
      </c>
      <c r="C655" s="50" t="s">
        <v>660</v>
      </c>
      <c r="D655" s="16" t="str">
        <f>IF(A655=C655,"ok","erro")</f>
        <v>ok</v>
      </c>
      <c r="E655" s="14"/>
    </row>
    <row r="656" spans="1:5" x14ac:dyDescent="0.25">
      <c r="A656" s="82" t="s">
        <v>661</v>
      </c>
      <c r="B656" s="81">
        <v>394416.62000000011</v>
      </c>
      <c r="C656" s="50" t="s">
        <v>661</v>
      </c>
      <c r="D656" s="16" t="str">
        <f>IF(A656=C656,"ok","erro")</f>
        <v>ok</v>
      </c>
      <c r="E656" s="14"/>
    </row>
    <row r="657" spans="1:10" x14ac:dyDescent="0.25">
      <c r="A657" s="83" t="s">
        <v>662</v>
      </c>
      <c r="B657" s="81">
        <v>164989.35</v>
      </c>
      <c r="C657" s="51" t="s">
        <v>662</v>
      </c>
      <c r="D657" s="16" t="str">
        <f>IF(A657=C657,"ok","erro")</f>
        <v>ok</v>
      </c>
      <c r="E657" s="14"/>
    </row>
    <row r="658" spans="1:10" x14ac:dyDescent="0.25">
      <c r="A658" s="82" t="s">
        <v>663</v>
      </c>
      <c r="B658" s="81">
        <v>161233.00000000003</v>
      </c>
      <c r="C658" s="50" t="s">
        <v>663</v>
      </c>
      <c r="D658" s="16" t="str">
        <f>IF(A658=C658,"ok","erro")</f>
        <v>ok</v>
      </c>
      <c r="E658" s="14"/>
    </row>
    <row r="659" spans="1:10" x14ac:dyDescent="0.25">
      <c r="A659" s="82" t="s">
        <v>664</v>
      </c>
      <c r="B659" s="81">
        <v>218254.71</v>
      </c>
      <c r="C659" s="50" t="s">
        <v>664</v>
      </c>
      <c r="D659" s="16" t="str">
        <f>IF(A659=C659,"ok","erro")</f>
        <v>ok</v>
      </c>
      <c r="E659" s="14"/>
    </row>
    <row r="660" spans="1:10" x14ac:dyDescent="0.25">
      <c r="A660" s="83" t="s">
        <v>665</v>
      </c>
      <c r="B660" s="81">
        <v>2817560.0700000003</v>
      </c>
      <c r="C660" s="51" t="s">
        <v>665</v>
      </c>
      <c r="D660" s="16" t="str">
        <f>IF(A660=C660,"ok","erro")</f>
        <v>ok</v>
      </c>
      <c r="E660" s="14"/>
    </row>
    <row r="661" spans="1:10" x14ac:dyDescent="0.25">
      <c r="A661" s="83" t="s">
        <v>666</v>
      </c>
      <c r="B661" s="81">
        <v>261575.29</v>
      </c>
      <c r="C661" s="51" t="s">
        <v>666</v>
      </c>
      <c r="D661" s="16" t="str">
        <f>IF(A661=C661,"ok","erro")</f>
        <v>ok</v>
      </c>
      <c r="E661" s="14"/>
      <c r="F661" s="14"/>
      <c r="G661" s="14"/>
      <c r="H661" s="14"/>
      <c r="I661" s="14"/>
    </row>
    <row r="662" spans="1:10" x14ac:dyDescent="0.25">
      <c r="A662" s="82" t="s">
        <v>667</v>
      </c>
      <c r="B662" s="81">
        <v>3389312.8899999997</v>
      </c>
      <c r="C662" s="50" t="s">
        <v>667</v>
      </c>
      <c r="D662" s="16" t="str">
        <f>IF(A662=C662,"ok","erro")</f>
        <v>ok</v>
      </c>
      <c r="E662" s="14"/>
      <c r="F662" s="14"/>
      <c r="G662" s="14"/>
      <c r="H662" s="14"/>
      <c r="I662" s="14"/>
      <c r="J662" s="14"/>
    </row>
    <row r="663" spans="1:10" x14ac:dyDescent="0.25">
      <c r="A663" s="82" t="s">
        <v>668</v>
      </c>
      <c r="B663" s="81">
        <v>610875.85999999987</v>
      </c>
      <c r="C663" s="50" t="s">
        <v>668</v>
      </c>
      <c r="D663" s="16" t="str">
        <f>IF(A663=C663,"ok","erro")</f>
        <v>ok</v>
      </c>
      <c r="E663" s="14"/>
      <c r="F663" s="14"/>
      <c r="G663" s="14"/>
      <c r="H663" s="14"/>
      <c r="I663" s="14"/>
      <c r="J663" s="14"/>
    </row>
    <row r="664" spans="1:10" x14ac:dyDescent="0.25">
      <c r="A664" s="82" t="s">
        <v>669</v>
      </c>
      <c r="B664" s="81">
        <v>530801.75</v>
      </c>
      <c r="C664" s="50" t="s">
        <v>669</v>
      </c>
      <c r="D664" s="16" t="str">
        <f>IF(A664=C664,"ok","erro")</f>
        <v>ok</v>
      </c>
      <c r="E664" s="14"/>
      <c r="F664" s="14"/>
      <c r="G664" s="14"/>
      <c r="H664" s="14"/>
      <c r="I664" s="14"/>
      <c r="J664" s="14"/>
    </row>
    <row r="665" spans="1:10" x14ac:dyDescent="0.25">
      <c r="A665" s="82" t="s">
        <v>670</v>
      </c>
      <c r="B665" s="81">
        <v>1916203.89</v>
      </c>
      <c r="C665" s="50" t="s">
        <v>670</v>
      </c>
      <c r="D665" s="16" t="str">
        <f>IF(A665=C665,"ok","erro")</f>
        <v>ok</v>
      </c>
      <c r="E665" s="14"/>
      <c r="F665" s="14"/>
      <c r="G665" s="14"/>
      <c r="H665" s="14"/>
      <c r="I665" s="14"/>
      <c r="J665" s="14"/>
    </row>
    <row r="666" spans="1:10" x14ac:dyDescent="0.25">
      <c r="A666" s="82" t="s">
        <v>671</v>
      </c>
      <c r="B666" s="81">
        <v>167225.23999999996</v>
      </c>
      <c r="C666" s="50" t="s">
        <v>671</v>
      </c>
      <c r="D666" s="16" t="str">
        <f>IF(A666=C666,"ok","erro")</f>
        <v>ok</v>
      </c>
      <c r="E666" s="14"/>
      <c r="F666" s="14"/>
      <c r="G666" s="14"/>
      <c r="H666" s="14"/>
      <c r="I666" s="14"/>
      <c r="J666" s="14"/>
    </row>
    <row r="667" spans="1:10" x14ac:dyDescent="0.25">
      <c r="A667" s="82" t="s">
        <v>672</v>
      </c>
      <c r="B667" s="81">
        <v>128459.57999999999</v>
      </c>
      <c r="C667" s="50" t="s">
        <v>672</v>
      </c>
      <c r="D667" s="16" t="str">
        <f>IF(A667=C667,"ok","erro")</f>
        <v>ok</v>
      </c>
      <c r="E667" s="14"/>
      <c r="F667" s="14"/>
      <c r="G667" s="14"/>
      <c r="H667" s="14"/>
      <c r="I667" s="14"/>
      <c r="J667" s="14"/>
    </row>
    <row r="668" spans="1:10" x14ac:dyDescent="0.25">
      <c r="A668" s="82" t="s">
        <v>673</v>
      </c>
      <c r="B668" s="81">
        <v>126146.91000000002</v>
      </c>
      <c r="C668" s="50" t="s">
        <v>673</v>
      </c>
      <c r="D668" s="16" t="str">
        <f>IF(A668=C668,"ok","erro")</f>
        <v>ok</v>
      </c>
      <c r="E668" s="14"/>
      <c r="F668" s="14"/>
      <c r="G668" s="14"/>
      <c r="H668" s="14"/>
      <c r="I668" s="14"/>
      <c r="J668" s="14"/>
    </row>
    <row r="669" spans="1:10" x14ac:dyDescent="0.25">
      <c r="A669" s="82" t="s">
        <v>674</v>
      </c>
      <c r="B669" s="81">
        <v>174108.95</v>
      </c>
      <c r="C669" s="50" t="s">
        <v>674</v>
      </c>
      <c r="D669" s="16" t="str">
        <f>IF(A669=C669,"ok","erro")</f>
        <v>ok</v>
      </c>
      <c r="E669" s="14"/>
      <c r="F669" s="14"/>
      <c r="G669" s="14"/>
      <c r="H669" s="14"/>
      <c r="I669" s="14"/>
      <c r="J669" s="14"/>
    </row>
    <row r="670" spans="1:10" x14ac:dyDescent="0.25">
      <c r="A670" s="82" t="s">
        <v>675</v>
      </c>
      <c r="B670" s="81">
        <v>143344.47</v>
      </c>
      <c r="C670" s="50" t="s">
        <v>675</v>
      </c>
      <c r="D670" s="16" t="str">
        <f>IF(A670=C670,"ok","erro")</f>
        <v>ok</v>
      </c>
      <c r="E670" s="14"/>
      <c r="F670" s="14"/>
      <c r="G670" s="14"/>
      <c r="H670" s="14"/>
      <c r="I670" s="14"/>
      <c r="J670" s="14"/>
    </row>
    <row r="671" spans="1:10" x14ac:dyDescent="0.25">
      <c r="A671" s="82" t="s">
        <v>676</v>
      </c>
      <c r="B671" s="81">
        <v>302814.82</v>
      </c>
      <c r="C671" s="50" t="s">
        <v>676</v>
      </c>
      <c r="D671" s="16" t="str">
        <f>IF(A671=C671,"ok","erro")</f>
        <v>ok</v>
      </c>
      <c r="E671" s="14"/>
      <c r="F671" s="14"/>
      <c r="G671" s="14"/>
      <c r="H671" s="14"/>
      <c r="I671" s="14"/>
      <c r="J671" s="14"/>
    </row>
    <row r="672" spans="1:10" x14ac:dyDescent="0.25">
      <c r="A672" s="82" t="s">
        <v>677</v>
      </c>
      <c r="B672" s="81">
        <v>136194.03</v>
      </c>
      <c r="C672" s="50" t="s">
        <v>677</v>
      </c>
      <c r="D672" s="16" t="str">
        <f>IF(A672=C672,"ok","erro")</f>
        <v>ok</v>
      </c>
      <c r="E672" s="14"/>
      <c r="F672" s="14"/>
      <c r="G672" s="14"/>
      <c r="H672" s="14"/>
      <c r="I672" s="14"/>
      <c r="J672" s="14"/>
    </row>
    <row r="673" spans="1:10" x14ac:dyDescent="0.25">
      <c r="A673" s="82" t="s">
        <v>678</v>
      </c>
      <c r="B673" s="81">
        <v>164188.01</v>
      </c>
      <c r="C673" s="50" t="s">
        <v>678</v>
      </c>
      <c r="D673" s="16" t="str">
        <f>IF(A673=C673,"ok","erro")</f>
        <v>ok</v>
      </c>
      <c r="E673" s="14"/>
      <c r="F673" s="14"/>
      <c r="G673" s="14"/>
      <c r="H673" s="14"/>
      <c r="I673" s="14"/>
      <c r="J673" s="14"/>
    </row>
    <row r="674" spans="1:10" x14ac:dyDescent="0.25">
      <c r="A674" s="82" t="s">
        <v>679</v>
      </c>
      <c r="B674" s="81">
        <v>146111.38</v>
      </c>
      <c r="C674" s="50" t="s">
        <v>679</v>
      </c>
      <c r="D674" s="16" t="str">
        <f>IF(A674=C674,"ok","erro")</f>
        <v>ok</v>
      </c>
      <c r="E674" s="14"/>
      <c r="F674" s="14"/>
      <c r="G674" s="14"/>
      <c r="H674" s="14"/>
      <c r="I674" s="14"/>
      <c r="J674" s="14"/>
    </row>
    <row r="675" spans="1:10" x14ac:dyDescent="0.25">
      <c r="A675" s="82" t="s">
        <v>680</v>
      </c>
      <c r="B675" s="81">
        <v>1374856.76</v>
      </c>
      <c r="C675" s="50" t="s">
        <v>680</v>
      </c>
      <c r="D675" s="16" t="str">
        <f>IF(A675=C675,"ok","erro")</f>
        <v>ok</v>
      </c>
      <c r="E675" s="14"/>
      <c r="F675" s="14"/>
      <c r="G675" s="14"/>
      <c r="H675" s="14"/>
      <c r="I675" s="14"/>
      <c r="J675" s="14"/>
    </row>
    <row r="676" spans="1:10" x14ac:dyDescent="0.25">
      <c r="A676" s="82" t="s">
        <v>681</v>
      </c>
      <c r="B676" s="81">
        <v>4902378.13</v>
      </c>
      <c r="C676" s="50" t="s">
        <v>681</v>
      </c>
      <c r="D676" s="16" t="str">
        <f>IF(A676=C676,"ok","erro")</f>
        <v>ok</v>
      </c>
      <c r="E676" s="14"/>
      <c r="F676" s="14"/>
      <c r="G676" s="14"/>
      <c r="H676" s="14"/>
      <c r="I676" s="14"/>
      <c r="J676" s="14"/>
    </row>
    <row r="677" spans="1:10" x14ac:dyDescent="0.25">
      <c r="A677" s="82" t="s">
        <v>682</v>
      </c>
      <c r="B677" s="81">
        <v>248486.27999999997</v>
      </c>
      <c r="C677" s="50" t="s">
        <v>682</v>
      </c>
      <c r="D677" s="16" t="str">
        <f>IF(A677=C677,"ok","erro")</f>
        <v>ok</v>
      </c>
      <c r="E677" s="14"/>
      <c r="F677" s="14"/>
      <c r="G677" s="14"/>
      <c r="H677" s="14"/>
      <c r="I677" s="14"/>
      <c r="J677" s="14"/>
    </row>
    <row r="678" spans="1:10" x14ac:dyDescent="0.25">
      <c r="A678" s="82" t="s">
        <v>683</v>
      </c>
      <c r="B678" s="81">
        <v>236908.09999999998</v>
      </c>
      <c r="C678" s="50" t="s">
        <v>683</v>
      </c>
      <c r="D678" s="16" t="str">
        <f>IF(A678=C678,"ok","erro")</f>
        <v>ok</v>
      </c>
      <c r="E678" s="14"/>
      <c r="F678" s="14"/>
      <c r="G678" s="14"/>
      <c r="H678" s="14"/>
      <c r="I678" s="14"/>
      <c r="J678" s="14"/>
    </row>
    <row r="679" spans="1:10" x14ac:dyDescent="0.25">
      <c r="A679" s="82" t="s">
        <v>684</v>
      </c>
      <c r="B679" s="81">
        <v>135394.22999999998</v>
      </c>
      <c r="C679" s="50" t="s">
        <v>684</v>
      </c>
      <c r="D679" s="16" t="str">
        <f>IF(A679=C679,"ok","erro")</f>
        <v>ok</v>
      </c>
      <c r="E679" s="14"/>
      <c r="F679" s="14"/>
      <c r="G679" s="14"/>
      <c r="H679" s="14"/>
      <c r="I679" s="14"/>
      <c r="J679" s="14"/>
    </row>
    <row r="680" spans="1:10" x14ac:dyDescent="0.25">
      <c r="A680" s="82" t="s">
        <v>685</v>
      </c>
      <c r="B680" s="81">
        <v>191877.21</v>
      </c>
      <c r="C680" s="50" t="s">
        <v>685</v>
      </c>
      <c r="D680" s="16" t="str">
        <f>IF(A680=C680,"ok","erro")</f>
        <v>ok</v>
      </c>
      <c r="E680" s="14"/>
      <c r="F680" s="14"/>
      <c r="G680" s="14"/>
      <c r="H680" s="14"/>
      <c r="I680" s="14"/>
      <c r="J680" s="14"/>
    </row>
    <row r="681" spans="1:10" x14ac:dyDescent="0.25">
      <c r="A681" s="82" t="s">
        <v>686</v>
      </c>
      <c r="B681" s="81">
        <v>323628.84999999998</v>
      </c>
      <c r="C681" s="50" t="s">
        <v>686</v>
      </c>
      <c r="D681" s="44" t="str">
        <f>IF(A681=C681,"ok","erro")</f>
        <v>ok</v>
      </c>
      <c r="E681" s="14"/>
      <c r="F681" s="14"/>
      <c r="G681" s="14"/>
      <c r="H681" s="14"/>
      <c r="I681" s="14"/>
      <c r="J681" s="14"/>
    </row>
    <row r="682" spans="1:10" x14ac:dyDescent="0.25">
      <c r="A682" s="82" t="s">
        <v>687</v>
      </c>
      <c r="B682" s="81">
        <v>96019.98</v>
      </c>
      <c r="C682" s="50" t="s">
        <v>687</v>
      </c>
      <c r="D682" s="44" t="str">
        <f>IF(A682=C682,"ok","erro")</f>
        <v>ok</v>
      </c>
      <c r="E682" s="14"/>
      <c r="F682" s="14"/>
      <c r="G682" s="14"/>
      <c r="H682" s="14"/>
      <c r="I682" s="14"/>
      <c r="J682" s="14"/>
    </row>
    <row r="683" spans="1:10" x14ac:dyDescent="0.25">
      <c r="A683" s="82" t="s">
        <v>688</v>
      </c>
      <c r="B683" s="81">
        <v>172240.16999999998</v>
      </c>
      <c r="C683" s="50" t="s">
        <v>688</v>
      </c>
      <c r="D683" s="44" t="str">
        <f>IF(A683=C683,"ok","erro")</f>
        <v>ok</v>
      </c>
      <c r="E683" s="14"/>
      <c r="F683" s="14"/>
      <c r="G683" s="14"/>
      <c r="H683" s="14"/>
    </row>
    <row r="684" spans="1:10" x14ac:dyDescent="0.25">
      <c r="A684" s="82" t="s">
        <v>689</v>
      </c>
      <c r="B684" s="81">
        <v>130880.70999999999</v>
      </c>
      <c r="C684" s="50" t="s">
        <v>689</v>
      </c>
      <c r="D684" s="16" t="str">
        <f>IF(A684=C684,"ok","erro")</f>
        <v>ok</v>
      </c>
      <c r="E684" s="14"/>
      <c r="F684" s="14"/>
      <c r="G684" s="14"/>
      <c r="H684" s="14"/>
    </row>
    <row r="685" spans="1:10" x14ac:dyDescent="0.25">
      <c r="A685" s="82" t="s">
        <v>690</v>
      </c>
      <c r="B685" s="81">
        <v>186377.54</v>
      </c>
      <c r="C685" s="50" t="s">
        <v>690</v>
      </c>
      <c r="D685" s="16" t="str">
        <f>IF(A685=C685,"ok","erro")</f>
        <v>ok</v>
      </c>
      <c r="E685" s="14"/>
      <c r="F685" s="14"/>
      <c r="G685" s="14"/>
      <c r="H685" s="14"/>
    </row>
    <row r="686" spans="1:10" x14ac:dyDescent="0.25">
      <c r="A686" s="82" t="s">
        <v>691</v>
      </c>
      <c r="B686" s="81">
        <v>1526743.09</v>
      </c>
      <c r="C686" s="50" t="s">
        <v>691</v>
      </c>
      <c r="D686" s="16" t="str">
        <f>IF(A686=C686,"ok","erro")</f>
        <v>ok</v>
      </c>
      <c r="E686" s="14"/>
      <c r="F686" s="14"/>
      <c r="G686" s="14"/>
      <c r="H686" s="14"/>
    </row>
    <row r="687" spans="1:10" x14ac:dyDescent="0.25">
      <c r="A687" s="82" t="s">
        <v>692</v>
      </c>
      <c r="B687" s="81">
        <v>148352.28000000003</v>
      </c>
      <c r="C687" s="50" t="s">
        <v>692</v>
      </c>
      <c r="D687" s="16" t="str">
        <f>IF(A687=C687,"ok","erro")</f>
        <v>ok</v>
      </c>
      <c r="E687" s="14"/>
      <c r="F687" s="14"/>
      <c r="G687" s="14"/>
      <c r="H687" s="14"/>
    </row>
    <row r="688" spans="1:10" x14ac:dyDescent="0.25">
      <c r="A688" s="82" t="s">
        <v>693</v>
      </c>
      <c r="B688" s="81">
        <v>4775283.4000000004</v>
      </c>
      <c r="C688" s="50" t="s">
        <v>693</v>
      </c>
      <c r="D688" s="16" t="str">
        <f>IF(A688=C688,"ok","erro")</f>
        <v>ok</v>
      </c>
      <c r="E688" s="14"/>
      <c r="F688" s="14"/>
      <c r="G688" s="14"/>
      <c r="H688" s="14"/>
    </row>
    <row r="689" spans="1:8" x14ac:dyDescent="0.25">
      <c r="A689" s="82" t="s">
        <v>694</v>
      </c>
      <c r="B689" s="81">
        <v>309299.34000000003</v>
      </c>
      <c r="C689" s="50" t="s">
        <v>694</v>
      </c>
      <c r="D689" s="16" t="str">
        <f>IF(A689=C689,"ok","erro")</f>
        <v>ok</v>
      </c>
      <c r="E689" s="14"/>
      <c r="F689" s="14"/>
      <c r="G689" s="14"/>
      <c r="H689" s="14"/>
    </row>
    <row r="690" spans="1:8" x14ac:dyDescent="0.25">
      <c r="A690" s="82" t="s">
        <v>695</v>
      </c>
      <c r="B690" s="81">
        <v>124727.35</v>
      </c>
      <c r="C690" s="50" t="s">
        <v>695</v>
      </c>
      <c r="D690" s="16" t="str">
        <f>IF(A690=C690,"ok","erro")</f>
        <v>ok</v>
      </c>
      <c r="E690" s="14"/>
      <c r="F690" s="14"/>
      <c r="G690" s="14"/>
      <c r="H690" s="14"/>
    </row>
    <row r="691" spans="1:8" x14ac:dyDescent="0.25">
      <c r="A691" s="82" t="s">
        <v>696</v>
      </c>
      <c r="B691" s="81">
        <v>192236.66</v>
      </c>
      <c r="C691" s="50" t="s">
        <v>696</v>
      </c>
      <c r="D691" s="16" t="str">
        <f>IF(A691=C691,"ok","erro")</f>
        <v>ok</v>
      </c>
      <c r="E691" s="14"/>
      <c r="F691" s="14"/>
      <c r="G691" s="14"/>
      <c r="H691" s="14"/>
    </row>
    <row r="692" spans="1:8" x14ac:dyDescent="0.25">
      <c r="A692" s="82" t="s">
        <v>697</v>
      </c>
      <c r="B692" s="81">
        <v>145238.34</v>
      </c>
      <c r="C692" s="50" t="s">
        <v>697</v>
      </c>
      <c r="D692" s="16" t="str">
        <f>IF(A692=C692,"ok","erro")</f>
        <v>ok</v>
      </c>
      <c r="E692" s="14"/>
      <c r="F692" s="14"/>
      <c r="G692" s="14"/>
      <c r="H692" s="14"/>
    </row>
    <row r="693" spans="1:8" x14ac:dyDescent="0.25">
      <c r="A693" s="82" t="s">
        <v>698</v>
      </c>
      <c r="B693" s="81">
        <v>99171.23</v>
      </c>
      <c r="C693" s="50" t="s">
        <v>698</v>
      </c>
      <c r="D693" s="16" t="str">
        <f>IF(A693=C693,"ok","erro")</f>
        <v>ok</v>
      </c>
      <c r="E693" s="14"/>
      <c r="F693" s="14"/>
      <c r="G693" s="14"/>
      <c r="H693" s="14"/>
    </row>
    <row r="694" spans="1:8" x14ac:dyDescent="0.25">
      <c r="A694" s="82" t="s">
        <v>699</v>
      </c>
      <c r="B694" s="81">
        <v>152039.83000000002</v>
      </c>
      <c r="C694" s="50" t="s">
        <v>699</v>
      </c>
      <c r="D694" s="16" t="str">
        <f>IF(A694=C694,"ok","erro")</f>
        <v>ok</v>
      </c>
      <c r="E694" s="14"/>
      <c r="F694" s="14"/>
      <c r="G694" s="14"/>
      <c r="H694" s="14"/>
    </row>
    <row r="695" spans="1:8" x14ac:dyDescent="0.25">
      <c r="A695" s="82" t="s">
        <v>700</v>
      </c>
      <c r="B695" s="81">
        <v>169019.19</v>
      </c>
      <c r="C695" s="50" t="s">
        <v>700</v>
      </c>
      <c r="D695" s="16" t="str">
        <f>IF(A695=C695,"ok","erro")</f>
        <v>ok</v>
      </c>
      <c r="E695" s="14"/>
      <c r="F695" s="14"/>
      <c r="G695" s="14"/>
      <c r="H695" s="14"/>
    </row>
    <row r="696" spans="1:8" x14ac:dyDescent="0.25">
      <c r="A696" s="82" t="s">
        <v>701</v>
      </c>
      <c r="B696" s="81">
        <v>664107.32999999984</v>
      </c>
      <c r="C696" s="50" t="s">
        <v>701</v>
      </c>
      <c r="D696" s="16" t="str">
        <f>IF(A696=C696,"ok","erro")</f>
        <v>ok</v>
      </c>
      <c r="E696" s="14"/>
      <c r="F696" s="14"/>
      <c r="G696" s="14"/>
      <c r="H696" s="14"/>
    </row>
    <row r="697" spans="1:8" x14ac:dyDescent="0.25">
      <c r="A697" s="82" t="s">
        <v>702</v>
      </c>
      <c r="B697" s="81">
        <v>163212.89000000001</v>
      </c>
      <c r="C697" s="50" t="s">
        <v>702</v>
      </c>
      <c r="D697" s="16" t="str">
        <f>IF(A697=C697,"ok","erro")</f>
        <v>ok</v>
      </c>
      <c r="E697" s="14"/>
      <c r="F697" s="14"/>
      <c r="G697" s="14"/>
      <c r="H697" s="14"/>
    </row>
    <row r="698" spans="1:8" x14ac:dyDescent="0.25">
      <c r="A698" s="82" t="s">
        <v>703</v>
      </c>
      <c r="B698" s="81">
        <v>150520.26999999999</v>
      </c>
      <c r="C698" s="50" t="s">
        <v>703</v>
      </c>
      <c r="D698" s="16" t="str">
        <f>IF(A698=C698,"ok","erro")</f>
        <v>ok</v>
      </c>
      <c r="E698" s="14"/>
      <c r="F698" s="14"/>
      <c r="G698" s="14"/>
      <c r="H698" s="14"/>
    </row>
    <row r="699" spans="1:8" x14ac:dyDescent="0.25">
      <c r="A699" s="82" t="s">
        <v>704</v>
      </c>
      <c r="B699" s="81">
        <v>357139.18</v>
      </c>
      <c r="C699" s="50" t="s">
        <v>704</v>
      </c>
      <c r="D699" s="16" t="str">
        <f>IF(A699=C699,"ok","erro")</f>
        <v>ok</v>
      </c>
      <c r="E699" s="14"/>
      <c r="F699" s="14"/>
      <c r="G699" s="14"/>
      <c r="H699" s="14"/>
    </row>
    <row r="700" spans="1:8" x14ac:dyDescent="0.25">
      <c r="A700" s="82" t="s">
        <v>705</v>
      </c>
      <c r="B700" s="81">
        <v>126978.43000000001</v>
      </c>
      <c r="C700" s="50" t="s">
        <v>705</v>
      </c>
      <c r="D700" s="16" t="str">
        <f>IF(A700=C700,"ok","erro")</f>
        <v>ok</v>
      </c>
      <c r="E700" s="14"/>
      <c r="F700" s="14"/>
      <c r="G700" s="14"/>
      <c r="H700" s="14"/>
    </row>
    <row r="701" spans="1:8" x14ac:dyDescent="0.25">
      <c r="A701" s="82" t="s">
        <v>706</v>
      </c>
      <c r="B701" s="81">
        <v>122126.19</v>
      </c>
      <c r="C701" s="50" t="s">
        <v>706</v>
      </c>
      <c r="D701" s="16" t="str">
        <f>IF(A701=C701,"ok","erro")</f>
        <v>ok</v>
      </c>
      <c r="E701" s="14"/>
      <c r="F701" s="14"/>
      <c r="G701" s="14"/>
      <c r="H701" s="14"/>
    </row>
    <row r="702" spans="1:8" x14ac:dyDescent="0.25">
      <c r="A702" s="82" t="s">
        <v>707</v>
      </c>
      <c r="B702" s="81">
        <v>148277.1</v>
      </c>
      <c r="C702" s="50" t="s">
        <v>707</v>
      </c>
      <c r="D702" s="16" t="str">
        <f>IF(A702=C702,"ok","erro")</f>
        <v>ok</v>
      </c>
      <c r="E702" s="14"/>
      <c r="F702" s="14"/>
      <c r="G702" s="14"/>
      <c r="H702" s="14"/>
    </row>
    <row r="703" spans="1:8" x14ac:dyDescent="0.25">
      <c r="A703" s="82" t="s">
        <v>708</v>
      </c>
      <c r="B703" s="81">
        <v>174097.27</v>
      </c>
      <c r="C703" s="50" t="s">
        <v>708</v>
      </c>
      <c r="D703" s="16" t="str">
        <f>IF(A703=C703,"ok","erro")</f>
        <v>ok</v>
      </c>
      <c r="E703" s="14"/>
      <c r="F703" s="14"/>
      <c r="G703" s="14"/>
      <c r="H703" s="14"/>
    </row>
    <row r="704" spans="1:8" x14ac:dyDescent="0.25">
      <c r="A704" s="82" t="s">
        <v>709</v>
      </c>
      <c r="B704" s="81">
        <v>550275.28</v>
      </c>
      <c r="C704" s="50" t="s">
        <v>709</v>
      </c>
      <c r="D704" s="16" t="str">
        <f>IF(A704=C704,"ok","erro")</f>
        <v>ok</v>
      </c>
      <c r="E704" s="14"/>
      <c r="F704" s="14"/>
      <c r="G704" s="14"/>
      <c r="H704" s="14"/>
    </row>
    <row r="705" spans="1:8" x14ac:dyDescent="0.25">
      <c r="A705" s="82" t="s">
        <v>710</v>
      </c>
      <c r="B705" s="81">
        <v>171966.57</v>
      </c>
      <c r="C705" s="50" t="s">
        <v>710</v>
      </c>
      <c r="D705" s="16" t="str">
        <f>IF(A705=C705,"ok","erro")</f>
        <v>ok</v>
      </c>
      <c r="E705" s="14"/>
      <c r="F705" s="14"/>
      <c r="G705" s="14"/>
      <c r="H705" s="14"/>
    </row>
    <row r="706" spans="1:8" x14ac:dyDescent="0.25">
      <c r="A706" s="82" t="s">
        <v>711</v>
      </c>
      <c r="B706" s="81">
        <v>96815.63</v>
      </c>
      <c r="C706" s="50" t="s">
        <v>711</v>
      </c>
      <c r="D706" s="16" t="str">
        <f>IF(A706=C706,"ok","erro")</f>
        <v>ok</v>
      </c>
      <c r="E706" s="14"/>
      <c r="F706" s="14"/>
      <c r="G706" s="14"/>
      <c r="H706" s="14"/>
    </row>
    <row r="707" spans="1:8" x14ac:dyDescent="0.25">
      <c r="A707" s="82" t="s">
        <v>712</v>
      </c>
      <c r="B707" s="81">
        <v>104003.15000000001</v>
      </c>
      <c r="C707" s="50" t="s">
        <v>712</v>
      </c>
      <c r="D707" s="16" t="str">
        <f>IF(A707=C707,"ok","erro")</f>
        <v>ok</v>
      </c>
      <c r="E707" s="14"/>
      <c r="F707" s="14"/>
      <c r="G707" s="14"/>
      <c r="H707" s="14"/>
    </row>
    <row r="708" spans="1:8" x14ac:dyDescent="0.25">
      <c r="A708" s="82" t="s">
        <v>713</v>
      </c>
      <c r="B708" s="81">
        <v>756986.27</v>
      </c>
      <c r="C708" s="50" t="s">
        <v>713</v>
      </c>
      <c r="D708" s="16" t="str">
        <f>IF(A708=C708,"ok","erro")</f>
        <v>ok</v>
      </c>
      <c r="E708" s="14"/>
      <c r="F708" s="14"/>
      <c r="G708" s="14"/>
      <c r="H708" s="14"/>
    </row>
    <row r="709" spans="1:8" x14ac:dyDescent="0.25">
      <c r="A709" s="82" t="s">
        <v>714</v>
      </c>
      <c r="B709" s="81">
        <v>168148.65000000002</v>
      </c>
      <c r="C709" s="50" t="s">
        <v>714</v>
      </c>
      <c r="D709" s="16" t="str">
        <f>IF(A709=C709,"ok","erro")</f>
        <v>ok</v>
      </c>
      <c r="E709" s="14"/>
      <c r="F709" s="14"/>
      <c r="G709" s="14"/>
      <c r="H709" s="14"/>
    </row>
    <row r="710" spans="1:8" x14ac:dyDescent="0.25">
      <c r="A710" s="82" t="s">
        <v>715</v>
      </c>
      <c r="B710" s="81">
        <v>157861.94</v>
      </c>
      <c r="C710" s="50" t="s">
        <v>715</v>
      </c>
      <c r="D710" s="16" t="str">
        <f>IF(A710=C710,"ok","erro")</f>
        <v>ok</v>
      </c>
      <c r="E710" s="14"/>
      <c r="F710" s="14"/>
      <c r="G710" s="14"/>
      <c r="H710" s="14"/>
    </row>
    <row r="711" spans="1:8" x14ac:dyDescent="0.25">
      <c r="A711" s="82" t="s">
        <v>716</v>
      </c>
      <c r="B711" s="81">
        <v>156940.12</v>
      </c>
      <c r="C711" s="50" t="s">
        <v>716</v>
      </c>
      <c r="D711" s="16" t="str">
        <f>IF(A711=C711,"ok","erro")</f>
        <v>ok</v>
      </c>
      <c r="E711" s="14"/>
      <c r="F711" s="14"/>
      <c r="G711" s="14"/>
      <c r="H711" s="14"/>
    </row>
    <row r="712" spans="1:8" x14ac:dyDescent="0.25">
      <c r="A712" s="82" t="s">
        <v>717</v>
      </c>
      <c r="B712" s="81">
        <v>302536.58</v>
      </c>
      <c r="C712" s="50" t="s">
        <v>717</v>
      </c>
      <c r="D712" s="16" t="str">
        <f>IF(A712=C712,"ok","erro")</f>
        <v>ok</v>
      </c>
      <c r="E712" s="14"/>
      <c r="F712" s="14"/>
      <c r="G712" s="14"/>
      <c r="H712" s="14"/>
    </row>
    <row r="713" spans="1:8" x14ac:dyDescent="0.25">
      <c r="A713" s="82" t="s">
        <v>718</v>
      </c>
      <c r="B713" s="81">
        <v>117876.77</v>
      </c>
      <c r="C713" s="50" t="s">
        <v>718</v>
      </c>
      <c r="D713" s="16" t="str">
        <f>IF(A713=C713,"ok","erro")</f>
        <v>ok</v>
      </c>
      <c r="E713" s="14"/>
      <c r="F713" s="14"/>
      <c r="G713" s="14"/>
      <c r="H713" s="14"/>
    </row>
    <row r="714" spans="1:8" x14ac:dyDescent="0.25">
      <c r="A714" s="82" t="s">
        <v>719</v>
      </c>
      <c r="B714" s="81">
        <v>755393.91999999993</v>
      </c>
      <c r="C714" s="50" t="s">
        <v>719</v>
      </c>
      <c r="D714" s="16" t="str">
        <f>IF(A714=C714,"ok","erro")</f>
        <v>ok</v>
      </c>
      <c r="E714" s="14"/>
      <c r="F714" s="14"/>
      <c r="G714" s="14"/>
      <c r="H714" s="14"/>
    </row>
    <row r="715" spans="1:8" x14ac:dyDescent="0.25">
      <c r="A715" s="82" t="s">
        <v>720</v>
      </c>
      <c r="B715" s="81">
        <v>158157.47999999998</v>
      </c>
      <c r="C715" s="50" t="s">
        <v>720</v>
      </c>
      <c r="D715" s="16" t="str">
        <f>IF(A715=C715,"ok","erro")</f>
        <v>ok</v>
      </c>
      <c r="E715" s="14"/>
      <c r="F715" s="14"/>
      <c r="G715" s="14"/>
      <c r="H715" s="14"/>
    </row>
    <row r="716" spans="1:8" x14ac:dyDescent="0.25">
      <c r="A716" s="82" t="s">
        <v>721</v>
      </c>
      <c r="B716" s="81">
        <v>445065.83</v>
      </c>
      <c r="C716" s="50" t="s">
        <v>721</v>
      </c>
      <c r="D716" s="16" t="str">
        <f>IF(A716=C716,"ok","erro")</f>
        <v>ok</v>
      </c>
      <c r="E716" s="14"/>
      <c r="F716" s="14"/>
      <c r="G716" s="14"/>
      <c r="H716" s="14"/>
    </row>
    <row r="717" spans="1:8" x14ac:dyDescent="0.25">
      <c r="A717" s="82" t="s">
        <v>722</v>
      </c>
      <c r="B717" s="81">
        <v>124991.60000000002</v>
      </c>
      <c r="C717" s="50" t="s">
        <v>722</v>
      </c>
      <c r="D717" s="16" t="str">
        <f>IF(A717=C717,"ok","erro")</f>
        <v>ok</v>
      </c>
      <c r="E717" s="14"/>
      <c r="F717" s="14"/>
      <c r="G717" s="14"/>
      <c r="H717" s="14"/>
    </row>
    <row r="718" spans="1:8" x14ac:dyDescent="0.25">
      <c r="A718" s="82" t="s">
        <v>723</v>
      </c>
      <c r="B718" s="81">
        <v>228399.95</v>
      </c>
      <c r="C718" s="50" t="s">
        <v>723</v>
      </c>
      <c r="D718" s="16" t="str">
        <f>IF(A718=C718,"ok","erro")</f>
        <v>ok</v>
      </c>
      <c r="E718" s="14"/>
      <c r="F718" s="14"/>
      <c r="G718" s="14"/>
      <c r="H718" s="14"/>
    </row>
    <row r="719" spans="1:8" x14ac:dyDescent="0.25">
      <c r="A719" s="82" t="s">
        <v>724</v>
      </c>
      <c r="B719" s="81">
        <v>124704.54999999999</v>
      </c>
      <c r="C719" s="50" t="s">
        <v>724</v>
      </c>
      <c r="D719" s="16" t="str">
        <f>IF(A719=C719,"ok","erro")</f>
        <v>ok</v>
      </c>
      <c r="E719" s="14"/>
      <c r="F719" s="14"/>
      <c r="G719" s="14"/>
      <c r="H719" s="14"/>
    </row>
    <row r="720" spans="1:8" x14ac:dyDescent="0.25">
      <c r="A720" s="82" t="s">
        <v>725</v>
      </c>
      <c r="B720" s="81">
        <v>105859.33</v>
      </c>
      <c r="C720" s="50" t="s">
        <v>725</v>
      </c>
      <c r="D720" s="16" t="str">
        <f>IF(A720=C720,"ok","erro")</f>
        <v>ok</v>
      </c>
      <c r="E720" s="14"/>
      <c r="F720" s="14"/>
      <c r="G720" s="14"/>
      <c r="H720" s="14"/>
    </row>
    <row r="721" spans="1:9" x14ac:dyDescent="0.25">
      <c r="A721" s="82" t="s">
        <v>726</v>
      </c>
      <c r="B721" s="81">
        <v>589520.26</v>
      </c>
      <c r="C721" s="50" t="s">
        <v>726</v>
      </c>
      <c r="D721" s="16" t="str">
        <f>IF(A721=C721,"ok","erro")</f>
        <v>ok</v>
      </c>
      <c r="E721" s="14"/>
      <c r="F721" s="14"/>
      <c r="G721" s="14"/>
      <c r="H721" s="14"/>
    </row>
    <row r="722" spans="1:9" x14ac:dyDescent="0.25">
      <c r="A722" s="82" t="s">
        <v>727</v>
      </c>
      <c r="B722" s="81">
        <v>316050.23</v>
      </c>
      <c r="C722" s="50" t="s">
        <v>727</v>
      </c>
      <c r="D722" s="16" t="str">
        <f>IF(A722=C722,"ok","erro")</f>
        <v>ok</v>
      </c>
      <c r="E722" s="14"/>
      <c r="F722" s="14"/>
      <c r="G722" s="14"/>
      <c r="H722" s="14"/>
    </row>
    <row r="723" spans="1:9" x14ac:dyDescent="0.25">
      <c r="A723" s="82" t="s">
        <v>728</v>
      </c>
      <c r="B723" s="81">
        <v>3981690.9999999995</v>
      </c>
      <c r="C723" s="50" t="s">
        <v>728</v>
      </c>
      <c r="D723" s="16" t="str">
        <f>IF(A723=C723,"ok","erro")</f>
        <v>ok</v>
      </c>
      <c r="E723" s="14"/>
      <c r="F723" s="14"/>
      <c r="G723" s="14"/>
      <c r="H723" s="14"/>
    </row>
    <row r="724" spans="1:9" x14ac:dyDescent="0.25">
      <c r="A724" s="82" t="s">
        <v>729</v>
      </c>
      <c r="B724" s="81">
        <v>188798.94</v>
      </c>
      <c r="C724" s="50" t="s">
        <v>729</v>
      </c>
      <c r="D724" s="16" t="str">
        <f>IF(A724=C724,"ok","erro")</f>
        <v>ok</v>
      </c>
      <c r="E724" s="14"/>
      <c r="F724" s="14"/>
      <c r="G724" s="14"/>
      <c r="H724" s="14"/>
    </row>
    <row r="725" spans="1:9" x14ac:dyDescent="0.25">
      <c r="A725" s="82" t="s">
        <v>730</v>
      </c>
      <c r="B725" s="81">
        <v>641899.24</v>
      </c>
      <c r="C725" s="50" t="s">
        <v>730</v>
      </c>
      <c r="D725" s="16" t="str">
        <f>IF(A725=C725,"ok","erro")</f>
        <v>ok</v>
      </c>
      <c r="E725" s="14"/>
      <c r="F725" s="14"/>
      <c r="G725" s="14"/>
      <c r="H725" s="14"/>
    </row>
    <row r="726" spans="1:9" x14ac:dyDescent="0.25">
      <c r="A726" s="82" t="s">
        <v>731</v>
      </c>
      <c r="B726" s="81">
        <v>987129.97</v>
      </c>
      <c r="C726" s="50" t="s">
        <v>731</v>
      </c>
      <c r="D726" s="16" t="str">
        <f>IF(A726=C726,"ok","erro")</f>
        <v>ok</v>
      </c>
      <c r="E726" s="14"/>
      <c r="F726" s="14"/>
      <c r="G726" s="14"/>
      <c r="H726" s="14"/>
    </row>
    <row r="727" spans="1:9" x14ac:dyDescent="0.25">
      <c r="A727" s="82" t="s">
        <v>732</v>
      </c>
      <c r="B727" s="81">
        <v>796261.90999999992</v>
      </c>
      <c r="C727" s="50" t="s">
        <v>732</v>
      </c>
      <c r="D727" s="16" t="str">
        <f>IF(A727=C727,"ok","erro")</f>
        <v>ok</v>
      </c>
      <c r="E727" s="14"/>
      <c r="F727" s="14"/>
      <c r="G727" s="14"/>
      <c r="H727" s="14"/>
    </row>
    <row r="728" spans="1:9" x14ac:dyDescent="0.25">
      <c r="A728" s="82" t="s">
        <v>733</v>
      </c>
      <c r="B728" s="81">
        <v>172776.03999999998</v>
      </c>
      <c r="C728" s="50" t="s">
        <v>733</v>
      </c>
      <c r="D728" s="16" t="str">
        <f>IF(A728=C728,"ok","erro")</f>
        <v>ok</v>
      </c>
      <c r="E728" s="14"/>
      <c r="F728" s="14"/>
      <c r="G728" s="14"/>
      <c r="H728" s="14"/>
    </row>
    <row r="729" spans="1:9" x14ac:dyDescent="0.25">
      <c r="A729" s="82" t="s">
        <v>734</v>
      </c>
      <c r="B729" s="81">
        <v>123891.56000000001</v>
      </c>
      <c r="C729" s="50" t="s">
        <v>734</v>
      </c>
      <c r="D729" s="16" t="str">
        <f>IF(A729=C729,"ok","erro")</f>
        <v>ok</v>
      </c>
      <c r="E729" s="14"/>
      <c r="F729" s="14"/>
      <c r="G729" s="14"/>
      <c r="H729" s="14"/>
      <c r="I729" s="14"/>
    </row>
    <row r="730" spans="1:9" x14ac:dyDescent="0.25">
      <c r="A730" s="82" t="s">
        <v>735</v>
      </c>
      <c r="B730" s="81">
        <v>402670.29</v>
      </c>
      <c r="C730" s="50" t="s">
        <v>735</v>
      </c>
      <c r="D730" s="16" t="str">
        <f>IF(A730=C730,"ok","erro")</f>
        <v>ok</v>
      </c>
      <c r="E730" s="14"/>
      <c r="F730" s="14"/>
      <c r="G730" s="14"/>
      <c r="H730" s="14"/>
      <c r="I730" s="14"/>
    </row>
    <row r="731" spans="1:9" x14ac:dyDescent="0.25">
      <c r="A731" s="82" t="s">
        <v>736</v>
      </c>
      <c r="B731" s="81">
        <v>286670.23000000004</v>
      </c>
      <c r="C731" s="50" t="s">
        <v>736</v>
      </c>
      <c r="D731" s="16" t="str">
        <f>IF(A731=C731,"ok","erro")</f>
        <v>ok</v>
      </c>
      <c r="E731" s="14"/>
      <c r="F731" s="14"/>
      <c r="G731" s="14"/>
      <c r="H731" s="14"/>
      <c r="I731" s="14"/>
    </row>
    <row r="732" spans="1:9" x14ac:dyDescent="0.25">
      <c r="A732" s="82" t="s">
        <v>737</v>
      </c>
      <c r="B732" s="81">
        <v>1713640.6199999999</v>
      </c>
      <c r="C732" s="50" t="s">
        <v>737</v>
      </c>
      <c r="D732" s="16" t="str">
        <f>IF(A732=C732,"ok","erro")</f>
        <v>ok</v>
      </c>
      <c r="E732" s="14"/>
      <c r="F732" s="14"/>
      <c r="G732" s="14"/>
      <c r="H732" s="14"/>
      <c r="I732" s="14"/>
    </row>
    <row r="733" spans="1:9" x14ac:dyDescent="0.25">
      <c r="A733" s="82" t="s">
        <v>738</v>
      </c>
      <c r="B733" s="81">
        <v>123000.39</v>
      </c>
      <c r="C733" s="50" t="s">
        <v>738</v>
      </c>
      <c r="D733" s="16" t="str">
        <f>IF(A733=C733,"ok","erro")</f>
        <v>ok</v>
      </c>
      <c r="E733" s="14"/>
      <c r="F733" s="14"/>
      <c r="G733" s="14"/>
      <c r="H733" s="14"/>
      <c r="I733" s="14"/>
    </row>
    <row r="734" spans="1:9" x14ac:dyDescent="0.25">
      <c r="A734" s="82" t="s">
        <v>739</v>
      </c>
      <c r="B734" s="81">
        <v>163128.77999999997</v>
      </c>
      <c r="C734" s="50" t="s">
        <v>739</v>
      </c>
      <c r="D734" s="16" t="str">
        <f>IF(A734=C734,"ok","erro")</f>
        <v>ok</v>
      </c>
      <c r="E734" s="14"/>
      <c r="F734" s="14"/>
      <c r="G734" s="14"/>
      <c r="H734" s="14"/>
      <c r="I734" s="14"/>
    </row>
    <row r="735" spans="1:9" x14ac:dyDescent="0.25">
      <c r="A735" s="82" t="s">
        <v>740</v>
      </c>
      <c r="B735" s="81">
        <v>190097.58000000002</v>
      </c>
      <c r="C735" s="50" t="s">
        <v>740</v>
      </c>
      <c r="D735" s="16" t="str">
        <f>IF(A735=C735,"ok","erro")</f>
        <v>ok</v>
      </c>
      <c r="E735" s="14"/>
      <c r="F735" s="14"/>
      <c r="G735" s="14"/>
      <c r="H735" s="14"/>
      <c r="I735" s="14"/>
    </row>
    <row r="736" spans="1:9" x14ac:dyDescent="0.25">
      <c r="A736" s="82" t="s">
        <v>741</v>
      </c>
      <c r="B736" s="81">
        <v>137109.15</v>
      </c>
      <c r="C736" s="50" t="s">
        <v>741</v>
      </c>
      <c r="D736" s="16" t="str">
        <f>IF(A736=C736,"ok","erro")</f>
        <v>ok</v>
      </c>
      <c r="E736" s="14"/>
      <c r="F736" s="14"/>
      <c r="G736" s="14"/>
      <c r="H736" s="14"/>
      <c r="I736" s="14"/>
    </row>
    <row r="737" spans="1:9" x14ac:dyDescent="0.25">
      <c r="A737" s="82" t="s">
        <v>742</v>
      </c>
      <c r="B737" s="81">
        <v>300487.62000000005</v>
      </c>
      <c r="C737" s="50" t="s">
        <v>742</v>
      </c>
      <c r="D737" s="16" t="str">
        <f>IF(A737=C737,"ok","erro")</f>
        <v>ok</v>
      </c>
      <c r="E737" s="14"/>
      <c r="F737" s="14"/>
      <c r="G737" s="14"/>
      <c r="H737" s="14"/>
      <c r="I737" s="14"/>
    </row>
    <row r="738" spans="1:9" x14ac:dyDescent="0.25">
      <c r="A738" s="82" t="s">
        <v>743</v>
      </c>
      <c r="B738" s="81">
        <v>259625.94</v>
      </c>
      <c r="C738" s="50" t="s">
        <v>743</v>
      </c>
      <c r="D738" s="16" t="str">
        <f>IF(A738=C738,"ok","erro")</f>
        <v>ok</v>
      </c>
      <c r="E738" s="14"/>
      <c r="F738" s="14"/>
      <c r="G738" s="14"/>
      <c r="H738" s="14"/>
      <c r="I738" s="14"/>
    </row>
    <row r="739" spans="1:9" x14ac:dyDescent="0.25">
      <c r="A739" s="82" t="s">
        <v>744</v>
      </c>
      <c r="B739" s="81">
        <v>470021.17000000004</v>
      </c>
      <c r="C739" s="50" t="s">
        <v>744</v>
      </c>
      <c r="D739" s="16" t="str">
        <f>IF(A739=C739,"ok","erro")</f>
        <v>ok</v>
      </c>
      <c r="E739" s="14"/>
      <c r="F739" s="14"/>
      <c r="G739" s="14"/>
      <c r="H739" s="14"/>
      <c r="I739" s="14"/>
    </row>
    <row r="740" spans="1:9" x14ac:dyDescent="0.25">
      <c r="A740" s="82" t="s">
        <v>745</v>
      </c>
      <c r="B740" s="81">
        <v>785041.28</v>
      </c>
      <c r="C740" s="50" t="s">
        <v>745</v>
      </c>
      <c r="D740" s="16" t="str">
        <f>IF(A740=C740,"ok","erro")</f>
        <v>ok</v>
      </c>
      <c r="E740" s="14"/>
      <c r="F740" s="14"/>
      <c r="G740" s="14"/>
      <c r="H740" s="14"/>
      <c r="I740" s="14"/>
    </row>
    <row r="741" spans="1:9" x14ac:dyDescent="0.25">
      <c r="A741" s="82" t="s">
        <v>746</v>
      </c>
      <c r="B741" s="81">
        <v>730776.75</v>
      </c>
      <c r="C741" s="50" t="s">
        <v>746</v>
      </c>
      <c r="D741" s="16" t="str">
        <f>IF(A741=C741,"ok","erro")</f>
        <v>ok</v>
      </c>
      <c r="E741" s="14"/>
      <c r="F741" s="14"/>
      <c r="G741" s="14"/>
      <c r="H741" s="14"/>
      <c r="I741" s="14"/>
    </row>
    <row r="742" spans="1:9" x14ac:dyDescent="0.25">
      <c r="A742" s="82" t="s">
        <v>747</v>
      </c>
      <c r="B742" s="81">
        <v>832811.35</v>
      </c>
      <c r="C742" s="50" t="s">
        <v>747</v>
      </c>
      <c r="D742" s="16" t="str">
        <f>IF(A742=C742,"ok","erro")</f>
        <v>ok</v>
      </c>
      <c r="E742" s="14"/>
      <c r="F742" s="14"/>
      <c r="G742" s="14"/>
      <c r="H742" s="14"/>
      <c r="I742" s="14"/>
    </row>
    <row r="743" spans="1:9" x14ac:dyDescent="0.25">
      <c r="A743" s="82" t="s">
        <v>748</v>
      </c>
      <c r="B743" s="81">
        <v>138394.17000000001</v>
      </c>
      <c r="C743" s="50" t="s">
        <v>748</v>
      </c>
      <c r="D743" s="16" t="str">
        <f>IF(A743=C743,"ok","erro")</f>
        <v>ok</v>
      </c>
      <c r="E743" s="14"/>
      <c r="F743" s="14"/>
      <c r="G743" s="14"/>
      <c r="H743" s="14"/>
      <c r="I743" s="14"/>
    </row>
    <row r="744" spans="1:9" x14ac:dyDescent="0.25">
      <c r="A744" s="82" t="s">
        <v>749</v>
      </c>
      <c r="B744" s="81">
        <v>274565.31</v>
      </c>
      <c r="C744" s="50" t="s">
        <v>749</v>
      </c>
      <c r="D744" s="16" t="str">
        <f>IF(A744=C744,"ok","erro")</f>
        <v>ok</v>
      </c>
      <c r="E744" s="14"/>
      <c r="F744" s="14"/>
      <c r="G744" s="14"/>
      <c r="H744" s="14"/>
      <c r="I744" s="14"/>
    </row>
    <row r="745" spans="1:9" x14ac:dyDescent="0.25">
      <c r="A745" s="82" t="s">
        <v>750</v>
      </c>
      <c r="B745" s="81">
        <v>119546.53</v>
      </c>
      <c r="C745" s="50" t="s">
        <v>750</v>
      </c>
      <c r="D745" s="16" t="str">
        <f>IF(A745=C745,"ok","erro")</f>
        <v>ok</v>
      </c>
      <c r="E745" s="14"/>
      <c r="F745" s="14"/>
      <c r="G745" s="14"/>
      <c r="H745" s="14"/>
      <c r="I745" s="14"/>
    </row>
    <row r="746" spans="1:9" x14ac:dyDescent="0.25">
      <c r="A746" s="82" t="s">
        <v>751</v>
      </c>
      <c r="B746" s="81">
        <v>123201.15</v>
      </c>
      <c r="C746" s="50" t="s">
        <v>751</v>
      </c>
      <c r="D746" s="16" t="str">
        <f>IF(A746=C746,"ok","erro")</f>
        <v>ok</v>
      </c>
      <c r="E746" s="14"/>
      <c r="F746" s="14"/>
      <c r="G746" s="14"/>
      <c r="H746" s="14"/>
      <c r="I746" s="14"/>
    </row>
    <row r="747" spans="1:9" x14ac:dyDescent="0.25">
      <c r="A747" s="82" t="s">
        <v>752</v>
      </c>
      <c r="B747" s="81">
        <v>120179.43000000001</v>
      </c>
      <c r="C747" s="50" t="s">
        <v>752</v>
      </c>
      <c r="D747" s="16" t="str">
        <f>IF(A747=C747,"ok","erro")</f>
        <v>ok</v>
      </c>
      <c r="E747" s="14"/>
      <c r="F747" s="14"/>
      <c r="G747" s="14"/>
      <c r="H747" s="14"/>
      <c r="I747" s="14"/>
    </row>
    <row r="748" spans="1:9" x14ac:dyDescent="0.25">
      <c r="A748" s="82" t="s">
        <v>753</v>
      </c>
      <c r="B748" s="81">
        <v>120181.15</v>
      </c>
      <c r="C748" s="50" t="s">
        <v>753</v>
      </c>
      <c r="D748" s="16" t="str">
        <f>IF(A748=C748,"ok","erro")</f>
        <v>ok</v>
      </c>
      <c r="E748" s="14"/>
      <c r="F748" s="14"/>
      <c r="G748" s="14"/>
      <c r="H748" s="14"/>
      <c r="I748" s="14"/>
    </row>
    <row r="749" spans="1:9" x14ac:dyDescent="0.25">
      <c r="A749" s="82" t="s">
        <v>754</v>
      </c>
      <c r="B749" s="81">
        <v>95515.150000000009</v>
      </c>
      <c r="C749" s="50" t="s">
        <v>754</v>
      </c>
      <c r="D749" s="16" t="str">
        <f>IF(A749=C749,"ok","erro")</f>
        <v>ok</v>
      </c>
      <c r="E749" s="14"/>
      <c r="F749" s="14"/>
      <c r="G749" s="14"/>
      <c r="H749" s="14"/>
      <c r="I749" s="14"/>
    </row>
    <row r="750" spans="1:9" x14ac:dyDescent="0.25">
      <c r="A750" s="82" t="s">
        <v>755</v>
      </c>
      <c r="B750" s="81">
        <v>758278</v>
      </c>
      <c r="C750" s="50" t="s">
        <v>755</v>
      </c>
      <c r="D750" s="16" t="str">
        <f>IF(A750=C750,"ok","erro")</f>
        <v>ok</v>
      </c>
      <c r="E750" s="14"/>
      <c r="F750" s="14"/>
      <c r="G750" s="14"/>
      <c r="H750" s="14"/>
      <c r="I750" s="14"/>
    </row>
    <row r="751" spans="1:9" x14ac:dyDescent="0.25">
      <c r="A751" s="82" t="s">
        <v>756</v>
      </c>
      <c r="B751" s="81">
        <v>195187.76</v>
      </c>
      <c r="C751" s="50" t="s">
        <v>756</v>
      </c>
      <c r="D751" s="16" t="str">
        <f>IF(A751=C751,"ok","erro")</f>
        <v>ok</v>
      </c>
      <c r="E751" s="14"/>
      <c r="F751" s="14"/>
      <c r="G751" s="14"/>
      <c r="H751" s="14"/>
      <c r="I751" s="14"/>
    </row>
    <row r="752" spans="1:9" x14ac:dyDescent="0.25">
      <c r="A752" s="82" t="s">
        <v>757</v>
      </c>
      <c r="B752" s="81">
        <v>232341.93000000002</v>
      </c>
      <c r="C752" s="50" t="s">
        <v>757</v>
      </c>
      <c r="D752" s="16" t="str">
        <f>IF(A752=C752,"ok","erro")</f>
        <v>ok</v>
      </c>
      <c r="E752" s="14"/>
      <c r="F752" s="14"/>
      <c r="G752" s="14"/>
      <c r="H752" s="14"/>
      <c r="I752" s="14"/>
    </row>
    <row r="753" spans="1:10" x14ac:dyDescent="0.25">
      <c r="A753" s="82" t="s">
        <v>758</v>
      </c>
      <c r="B753" s="81">
        <v>106515.54999999999</v>
      </c>
      <c r="C753" s="50" t="s">
        <v>758</v>
      </c>
      <c r="D753" s="16" t="str">
        <f>IF(A753=C753,"ok","erro")</f>
        <v>ok</v>
      </c>
      <c r="E753" s="14"/>
      <c r="F753" s="14"/>
      <c r="G753" s="14"/>
      <c r="H753" s="14"/>
      <c r="I753" s="14"/>
    </row>
    <row r="754" spans="1:10" x14ac:dyDescent="0.25">
      <c r="A754" s="82" t="s">
        <v>759</v>
      </c>
      <c r="B754" s="81">
        <v>210854.49</v>
      </c>
      <c r="C754" s="50" t="s">
        <v>759</v>
      </c>
      <c r="D754" s="16" t="str">
        <f>IF(A754=C754,"ok","erro")</f>
        <v>ok</v>
      </c>
      <c r="E754" s="14"/>
      <c r="F754" s="14"/>
      <c r="G754" s="14"/>
      <c r="H754" s="14"/>
      <c r="I754" s="14"/>
    </row>
    <row r="755" spans="1:10" x14ac:dyDescent="0.25">
      <c r="A755" s="82" t="s">
        <v>760</v>
      </c>
      <c r="B755" s="81">
        <v>241629.07</v>
      </c>
      <c r="C755" s="50" t="s">
        <v>760</v>
      </c>
      <c r="D755" s="16" t="str">
        <f>IF(A755=C755,"ok","erro")</f>
        <v>ok</v>
      </c>
      <c r="E755" s="14"/>
      <c r="F755" s="14"/>
      <c r="G755" s="14"/>
      <c r="H755" s="14"/>
      <c r="I755" s="14"/>
    </row>
    <row r="756" spans="1:10" x14ac:dyDescent="0.25">
      <c r="A756" s="82" t="s">
        <v>761</v>
      </c>
      <c r="B756" s="81">
        <v>371457.42</v>
      </c>
      <c r="C756" s="50" t="s">
        <v>761</v>
      </c>
      <c r="D756" s="44" t="str">
        <f>IF(A756=C756,"ok","erro")</f>
        <v>ok</v>
      </c>
      <c r="E756" s="14"/>
      <c r="F756" s="14"/>
      <c r="G756" s="14"/>
      <c r="H756" s="14"/>
      <c r="I756" s="14"/>
    </row>
    <row r="757" spans="1:10" x14ac:dyDescent="0.25">
      <c r="A757" s="82" t="s">
        <v>762</v>
      </c>
      <c r="B757" s="81">
        <v>368058.96</v>
      </c>
      <c r="C757" s="50" t="s">
        <v>762</v>
      </c>
      <c r="D757" s="44" t="str">
        <f>IF(A757=C757,"ok","erro")</f>
        <v>ok</v>
      </c>
      <c r="E757" s="14"/>
      <c r="F757" s="14"/>
      <c r="G757" s="14"/>
      <c r="H757" s="14"/>
      <c r="I757" s="14"/>
    </row>
    <row r="758" spans="1:10" x14ac:dyDescent="0.25">
      <c r="A758" s="82" t="s">
        <v>763</v>
      </c>
      <c r="B758" s="81">
        <v>197615.05</v>
      </c>
      <c r="C758" s="50" t="s">
        <v>763</v>
      </c>
      <c r="D758" s="44" t="str">
        <f>IF(A758=C758,"ok","erro")</f>
        <v>ok</v>
      </c>
      <c r="E758" s="14"/>
      <c r="F758" s="14"/>
      <c r="G758" s="14"/>
      <c r="H758" s="14"/>
      <c r="I758" s="14"/>
    </row>
    <row r="759" spans="1:10" x14ac:dyDescent="0.25">
      <c r="A759" s="82" t="s">
        <v>764</v>
      </c>
      <c r="B759" s="81">
        <v>144365.68</v>
      </c>
      <c r="C759" s="50" t="s">
        <v>764</v>
      </c>
      <c r="D759" s="44" t="str">
        <f>IF(A759=C759,"ok","erro")</f>
        <v>ok</v>
      </c>
      <c r="E759" s="14"/>
      <c r="F759" s="14"/>
      <c r="G759" s="14"/>
      <c r="H759" s="14"/>
      <c r="I759" s="14"/>
    </row>
    <row r="760" spans="1:10" x14ac:dyDescent="0.25">
      <c r="A760" s="82" t="s">
        <v>765</v>
      </c>
      <c r="B760" s="81">
        <v>145366.51</v>
      </c>
      <c r="C760" s="50" t="s">
        <v>765</v>
      </c>
      <c r="D760" s="44" t="str">
        <f>IF(A760=C760,"ok","erro")</f>
        <v>ok</v>
      </c>
      <c r="E760" s="14"/>
      <c r="F760" s="14"/>
      <c r="G760" s="14"/>
      <c r="H760" s="14"/>
      <c r="I760" s="14"/>
    </row>
    <row r="761" spans="1:10" x14ac:dyDescent="0.25">
      <c r="A761" s="82" t="s">
        <v>766</v>
      </c>
      <c r="B761" s="81">
        <v>676669.44000000018</v>
      </c>
      <c r="C761" s="50" t="s">
        <v>766</v>
      </c>
      <c r="D761" s="44" t="str">
        <f>IF(A761=C761,"ok","erro")</f>
        <v>ok</v>
      </c>
      <c r="E761" s="14"/>
      <c r="F761" s="14"/>
      <c r="G761" s="14"/>
      <c r="H761" s="14"/>
      <c r="I761" s="14"/>
    </row>
    <row r="762" spans="1:10" x14ac:dyDescent="0.25">
      <c r="A762" s="82" t="s">
        <v>767</v>
      </c>
      <c r="B762" s="81">
        <v>1827018.78</v>
      </c>
      <c r="C762" s="50" t="s">
        <v>767</v>
      </c>
      <c r="D762" s="44" t="str">
        <f>IF(A762=C762,"ok","erro")</f>
        <v>ok</v>
      </c>
      <c r="E762" s="14"/>
      <c r="F762" s="14"/>
      <c r="G762" s="14"/>
      <c r="H762" s="14"/>
      <c r="I762" s="14"/>
      <c r="J762" s="14"/>
    </row>
    <row r="763" spans="1:10" x14ac:dyDescent="0.25">
      <c r="A763" s="82" t="s">
        <v>768</v>
      </c>
      <c r="B763" s="81">
        <v>84814.97</v>
      </c>
      <c r="C763" s="50" t="s">
        <v>768</v>
      </c>
      <c r="D763" s="16" t="str">
        <f>IF(A763=C763,"ok","erro")</f>
        <v>ok</v>
      </c>
      <c r="E763" s="14"/>
      <c r="F763" s="14"/>
      <c r="G763" s="14"/>
      <c r="H763" s="14"/>
      <c r="I763" s="14"/>
      <c r="J763" s="14"/>
    </row>
    <row r="764" spans="1:10" x14ac:dyDescent="0.25">
      <c r="A764" s="82" t="s">
        <v>769</v>
      </c>
      <c r="B764" s="81">
        <v>112680.03</v>
      </c>
      <c r="C764" s="50" t="s">
        <v>769</v>
      </c>
      <c r="D764" s="16" t="str">
        <f>IF(A764=C764,"ok","erro")</f>
        <v>ok</v>
      </c>
      <c r="E764" s="14"/>
      <c r="F764" s="14"/>
      <c r="G764" s="14"/>
      <c r="H764" s="14"/>
      <c r="I764" s="14"/>
      <c r="J764" s="14"/>
    </row>
    <row r="765" spans="1:10" x14ac:dyDescent="0.25">
      <c r="A765" s="82" t="s">
        <v>770</v>
      </c>
      <c r="B765" s="81">
        <v>196882.52</v>
      </c>
      <c r="C765" s="50" t="s">
        <v>770</v>
      </c>
      <c r="D765" s="16" t="str">
        <f>IF(A765=C765,"ok","erro")</f>
        <v>ok</v>
      </c>
      <c r="E765" s="14"/>
      <c r="F765" s="14"/>
      <c r="G765" s="14"/>
      <c r="H765" s="14"/>
      <c r="I765" s="14"/>
      <c r="J765" s="14"/>
    </row>
    <row r="766" spans="1:10" x14ac:dyDescent="0.25">
      <c r="A766" s="82" t="s">
        <v>771</v>
      </c>
      <c r="B766" s="81">
        <v>217457.88999999998</v>
      </c>
      <c r="C766" s="50" t="s">
        <v>771</v>
      </c>
      <c r="D766" s="16" t="str">
        <f>IF(A766=C766,"ok","erro")</f>
        <v>ok</v>
      </c>
      <c r="E766" s="14"/>
      <c r="F766" s="14"/>
      <c r="G766" s="14"/>
      <c r="H766" s="14"/>
      <c r="I766" s="14"/>
      <c r="J766" s="14"/>
    </row>
    <row r="767" spans="1:10" x14ac:dyDescent="0.25">
      <c r="A767" s="82" t="s">
        <v>772</v>
      </c>
      <c r="B767" s="81">
        <v>365563.20000000007</v>
      </c>
      <c r="C767" s="50" t="s">
        <v>772</v>
      </c>
      <c r="D767" s="16" t="str">
        <f>IF(A767=C767,"ok","erro")</f>
        <v>ok</v>
      </c>
      <c r="E767" s="14"/>
      <c r="F767" s="14"/>
      <c r="G767" s="14"/>
      <c r="H767" s="14"/>
      <c r="I767" s="14"/>
      <c r="J767" s="14"/>
    </row>
    <row r="768" spans="1:10" x14ac:dyDescent="0.25">
      <c r="A768" s="82" t="s">
        <v>773</v>
      </c>
      <c r="B768" s="81">
        <v>278831.88</v>
      </c>
      <c r="C768" s="50" t="s">
        <v>773</v>
      </c>
      <c r="D768" s="16" t="str">
        <f>IF(A768=C768,"ok","erro")</f>
        <v>ok</v>
      </c>
      <c r="E768" s="14"/>
      <c r="F768" s="14"/>
      <c r="G768" s="14"/>
      <c r="H768" s="14"/>
      <c r="I768" s="14"/>
      <c r="J768" s="14"/>
    </row>
    <row r="769" spans="1:10" x14ac:dyDescent="0.25">
      <c r="A769" s="82" t="s">
        <v>774</v>
      </c>
      <c r="B769" s="81">
        <v>169729.01</v>
      </c>
      <c r="C769" s="50" t="s">
        <v>774</v>
      </c>
      <c r="D769" s="16" t="str">
        <f>IF(A769=C769,"ok","erro")</f>
        <v>ok</v>
      </c>
      <c r="E769" s="14"/>
      <c r="F769" s="14"/>
      <c r="G769" s="14"/>
      <c r="H769" s="14"/>
      <c r="I769" s="14"/>
      <c r="J769" s="14"/>
    </row>
    <row r="770" spans="1:10" x14ac:dyDescent="0.25">
      <c r="A770" s="82" t="s">
        <v>775</v>
      </c>
      <c r="B770" s="81">
        <v>162581.26999999999</v>
      </c>
      <c r="C770" s="50" t="s">
        <v>775</v>
      </c>
      <c r="D770" s="16" t="str">
        <f>IF(A770=C770,"ok","erro")</f>
        <v>ok</v>
      </c>
      <c r="E770" s="14"/>
      <c r="F770" s="14"/>
      <c r="G770" s="14"/>
      <c r="H770" s="14"/>
      <c r="I770" s="14"/>
      <c r="J770" s="14"/>
    </row>
    <row r="771" spans="1:10" x14ac:dyDescent="0.25">
      <c r="A771" s="82" t="s">
        <v>776</v>
      </c>
      <c r="B771" s="81">
        <v>1895814.0700000003</v>
      </c>
      <c r="C771" s="50" t="s">
        <v>776</v>
      </c>
      <c r="D771" s="16" t="str">
        <f>IF(A771=C771,"ok","erro")</f>
        <v>ok</v>
      </c>
      <c r="E771" s="14"/>
      <c r="F771" s="14"/>
      <c r="G771" s="14"/>
      <c r="H771" s="14"/>
      <c r="I771" s="14"/>
      <c r="J771" s="14"/>
    </row>
    <row r="772" spans="1:10" x14ac:dyDescent="0.25">
      <c r="A772" s="82" t="s">
        <v>777</v>
      </c>
      <c r="B772" s="81">
        <v>86129.59</v>
      </c>
      <c r="C772" s="50" t="s">
        <v>777</v>
      </c>
      <c r="D772" s="16" t="str">
        <f>IF(A772=C772,"ok","erro")</f>
        <v>ok</v>
      </c>
      <c r="E772" s="14"/>
      <c r="F772" s="14"/>
      <c r="G772" s="14"/>
      <c r="H772" s="14"/>
      <c r="I772" s="14"/>
      <c r="J772" s="14"/>
    </row>
    <row r="773" spans="1:10" x14ac:dyDescent="0.25">
      <c r="A773" s="82" t="s">
        <v>778</v>
      </c>
      <c r="B773" s="81">
        <v>214541.54</v>
      </c>
      <c r="C773" s="50" t="s">
        <v>778</v>
      </c>
      <c r="D773" s="16" t="str">
        <f>IF(A773=C773,"ok","erro")</f>
        <v>ok</v>
      </c>
      <c r="E773" s="14"/>
      <c r="F773" s="14"/>
      <c r="G773" s="14"/>
      <c r="H773" s="14"/>
      <c r="I773" s="14"/>
      <c r="J773" s="14"/>
    </row>
    <row r="774" spans="1:10" x14ac:dyDescent="0.25">
      <c r="A774" s="82" t="s">
        <v>779</v>
      </c>
      <c r="B774" s="81">
        <v>137305.35</v>
      </c>
      <c r="C774" s="50" t="s">
        <v>779</v>
      </c>
      <c r="D774" s="16" t="str">
        <f>IF(A774=C774,"ok","erro")</f>
        <v>ok</v>
      </c>
      <c r="E774" s="14"/>
      <c r="F774" s="14"/>
      <c r="G774" s="14"/>
      <c r="H774" s="14"/>
      <c r="I774" s="14"/>
      <c r="J774" s="14"/>
    </row>
    <row r="775" spans="1:10" x14ac:dyDescent="0.25">
      <c r="A775" s="82" t="s">
        <v>780</v>
      </c>
      <c r="B775" s="81">
        <v>199233.46</v>
      </c>
      <c r="C775" s="50" t="s">
        <v>780</v>
      </c>
      <c r="D775" s="16" t="str">
        <f>IF(A775=C775,"ok","erro")</f>
        <v>ok</v>
      </c>
      <c r="E775" s="14"/>
      <c r="F775" s="14"/>
      <c r="G775" s="14"/>
      <c r="H775" s="14"/>
      <c r="I775" s="14"/>
      <c r="J775" s="14"/>
    </row>
    <row r="776" spans="1:10" x14ac:dyDescent="0.25">
      <c r="A776" s="82" t="s">
        <v>781</v>
      </c>
      <c r="B776" s="81">
        <v>95569.989999999991</v>
      </c>
      <c r="C776" s="50" t="s">
        <v>781</v>
      </c>
      <c r="D776" s="16" t="str">
        <f>IF(A776=C776,"ok","erro")</f>
        <v>ok</v>
      </c>
      <c r="E776" s="14"/>
      <c r="F776" s="14"/>
      <c r="G776" s="14"/>
      <c r="H776" s="14"/>
      <c r="I776" s="14"/>
      <c r="J776" s="14"/>
    </row>
    <row r="777" spans="1:10" x14ac:dyDescent="0.25">
      <c r="A777" s="82" t="s">
        <v>782</v>
      </c>
      <c r="B777" s="81">
        <v>190265.62</v>
      </c>
      <c r="C777" s="50" t="s">
        <v>782</v>
      </c>
      <c r="D777" s="16" t="str">
        <f>IF(A777=C777,"ok","erro")</f>
        <v>ok</v>
      </c>
      <c r="E777" s="14"/>
      <c r="F777" s="14"/>
      <c r="G777" s="14"/>
      <c r="H777" s="14"/>
      <c r="I777" s="14"/>
      <c r="J777" s="14"/>
    </row>
    <row r="778" spans="1:10" x14ac:dyDescent="0.25">
      <c r="A778" s="82" t="s">
        <v>783</v>
      </c>
      <c r="B778" s="81">
        <v>179281.94</v>
      </c>
      <c r="C778" s="50" t="s">
        <v>783</v>
      </c>
      <c r="D778" s="16" t="str">
        <f>IF(A778=C778,"ok","erro")</f>
        <v>ok</v>
      </c>
      <c r="E778" s="14"/>
      <c r="F778" s="14"/>
      <c r="G778" s="14"/>
      <c r="H778" s="14"/>
      <c r="I778" s="14"/>
      <c r="J778" s="14"/>
    </row>
    <row r="779" spans="1:10" x14ac:dyDescent="0.25">
      <c r="A779" s="82" t="s">
        <v>784</v>
      </c>
      <c r="B779" s="81">
        <v>135251.62</v>
      </c>
      <c r="C779" s="50" t="s">
        <v>784</v>
      </c>
      <c r="D779" s="16" t="str">
        <f>IF(A779=C779,"ok","erro")</f>
        <v>ok</v>
      </c>
      <c r="E779" s="14"/>
      <c r="F779" s="14"/>
      <c r="G779" s="14"/>
      <c r="H779" s="14"/>
      <c r="I779" s="14"/>
      <c r="J779" s="14"/>
    </row>
    <row r="780" spans="1:10" x14ac:dyDescent="0.25">
      <c r="A780" s="82" t="s">
        <v>785</v>
      </c>
      <c r="B780" s="81">
        <v>148481.25</v>
      </c>
      <c r="C780" s="50" t="s">
        <v>785</v>
      </c>
      <c r="D780" s="16" t="str">
        <f>IF(A780=C780,"ok","erro")</f>
        <v>ok</v>
      </c>
      <c r="E780" s="14"/>
      <c r="F780" s="14"/>
      <c r="G780" s="14"/>
      <c r="H780" s="14"/>
      <c r="I780" s="14"/>
      <c r="J780" s="14"/>
    </row>
    <row r="781" spans="1:10" x14ac:dyDescent="0.25">
      <c r="A781" s="82" t="s">
        <v>786</v>
      </c>
      <c r="B781" s="81">
        <v>148063.15000000002</v>
      </c>
      <c r="C781" s="50" t="s">
        <v>786</v>
      </c>
      <c r="D781" s="16" t="str">
        <f>IF(A781=C781,"ok","erro")</f>
        <v>ok</v>
      </c>
      <c r="E781" s="14"/>
      <c r="F781" s="14"/>
      <c r="G781" s="14"/>
      <c r="H781" s="14"/>
      <c r="I781" s="14"/>
      <c r="J781" s="14"/>
    </row>
    <row r="782" spans="1:10" x14ac:dyDescent="0.25">
      <c r="A782" s="82" t="s">
        <v>787</v>
      </c>
      <c r="B782" s="81">
        <v>132046.34</v>
      </c>
      <c r="C782" s="50" t="s">
        <v>787</v>
      </c>
      <c r="D782" s="16" t="str">
        <f>IF(A782=C782,"ok","erro")</f>
        <v>ok</v>
      </c>
      <c r="E782" s="14"/>
      <c r="F782" s="14"/>
      <c r="G782" s="14"/>
      <c r="H782" s="14"/>
      <c r="I782" s="14"/>
      <c r="J782" s="14"/>
    </row>
    <row r="783" spans="1:10" x14ac:dyDescent="0.25">
      <c r="A783" s="82" t="s">
        <v>788</v>
      </c>
      <c r="B783" s="81">
        <v>99862.91</v>
      </c>
      <c r="C783" s="50" t="s">
        <v>788</v>
      </c>
      <c r="D783" s="16" t="str">
        <f>IF(A783=C783,"ok","erro")</f>
        <v>ok</v>
      </c>
      <c r="E783" s="14"/>
      <c r="F783" s="14"/>
      <c r="G783" s="14"/>
      <c r="H783" s="14"/>
      <c r="I783" s="14"/>
      <c r="J783" s="14"/>
    </row>
    <row r="784" spans="1:10" x14ac:dyDescent="0.25">
      <c r="A784" s="82" t="s">
        <v>789</v>
      </c>
      <c r="B784" s="81">
        <v>109965.52999999998</v>
      </c>
      <c r="C784" s="50" t="s">
        <v>789</v>
      </c>
      <c r="D784" s="16" t="str">
        <f>IF(A784=C784,"ok","erro")</f>
        <v>ok</v>
      </c>
      <c r="E784" s="14"/>
      <c r="F784" s="14"/>
      <c r="G784" s="14"/>
      <c r="H784" s="14"/>
      <c r="I784" s="14"/>
      <c r="J784" s="14"/>
    </row>
    <row r="785" spans="1:10" x14ac:dyDescent="0.25">
      <c r="A785" s="82" t="s">
        <v>790</v>
      </c>
      <c r="B785" s="81">
        <v>946775.66999999993</v>
      </c>
      <c r="C785" s="50" t="s">
        <v>790</v>
      </c>
      <c r="D785" s="16" t="str">
        <f>IF(A785=C785,"ok","erro")</f>
        <v>ok</v>
      </c>
      <c r="E785" s="14"/>
      <c r="F785" s="14"/>
      <c r="G785" s="14"/>
      <c r="H785" s="14"/>
      <c r="I785" s="14"/>
      <c r="J785" s="14"/>
    </row>
    <row r="786" spans="1:10" x14ac:dyDescent="0.25">
      <c r="A786" s="82" t="s">
        <v>791</v>
      </c>
      <c r="B786" s="81">
        <v>252369.95</v>
      </c>
      <c r="C786" s="50" t="s">
        <v>791</v>
      </c>
      <c r="D786" s="16" t="str">
        <f>IF(A786=C786,"ok","erro")</f>
        <v>ok</v>
      </c>
      <c r="E786" s="14"/>
      <c r="F786" s="14"/>
      <c r="G786" s="14"/>
      <c r="H786" s="14"/>
      <c r="I786" s="14"/>
      <c r="J786" s="14"/>
    </row>
    <row r="787" spans="1:10" x14ac:dyDescent="0.25">
      <c r="A787" s="82" t="s">
        <v>792</v>
      </c>
      <c r="B787" s="81">
        <v>250870.05</v>
      </c>
      <c r="C787" s="50" t="s">
        <v>792</v>
      </c>
      <c r="D787" s="16" t="str">
        <f>IF(A787=C787,"ok","erro")</f>
        <v>ok</v>
      </c>
      <c r="E787" s="14"/>
      <c r="F787" s="14"/>
      <c r="G787" s="14"/>
      <c r="H787" s="14"/>
      <c r="I787" s="14"/>
      <c r="J787" s="14"/>
    </row>
    <row r="788" spans="1:10" x14ac:dyDescent="0.25">
      <c r="A788" s="82" t="s">
        <v>793</v>
      </c>
      <c r="B788" s="81">
        <v>165691.16999999998</v>
      </c>
      <c r="C788" s="50" t="s">
        <v>793</v>
      </c>
      <c r="D788" s="16" t="str">
        <f>IF(A788=C788,"ok","erro")</f>
        <v>ok</v>
      </c>
      <c r="E788" s="14"/>
      <c r="F788" s="14"/>
      <c r="G788" s="14"/>
      <c r="H788" s="14"/>
      <c r="I788" s="14"/>
      <c r="J788" s="14"/>
    </row>
    <row r="789" spans="1:10" x14ac:dyDescent="0.25">
      <c r="A789" s="82" t="s">
        <v>794</v>
      </c>
      <c r="B789" s="81">
        <v>137105.46</v>
      </c>
      <c r="C789" s="50" t="s">
        <v>794</v>
      </c>
      <c r="D789" s="16" t="str">
        <f>IF(A789=C789,"ok","erro")</f>
        <v>ok</v>
      </c>
      <c r="E789" s="14"/>
      <c r="F789" s="14"/>
      <c r="G789" s="14"/>
      <c r="H789" s="14"/>
      <c r="I789" s="14"/>
      <c r="J789" s="14"/>
    </row>
    <row r="790" spans="1:10" x14ac:dyDescent="0.25">
      <c r="A790" s="82" t="s">
        <v>795</v>
      </c>
      <c r="B790" s="81">
        <v>357972.73000000004</v>
      </c>
      <c r="C790" s="50" t="s">
        <v>795</v>
      </c>
      <c r="D790" s="16" t="str">
        <f>IF(A790=C790,"ok","erro")</f>
        <v>ok</v>
      </c>
      <c r="E790" s="14"/>
      <c r="F790" s="14"/>
      <c r="G790" s="14"/>
      <c r="H790" s="14"/>
      <c r="I790" s="14"/>
      <c r="J790" s="14"/>
    </row>
    <row r="791" spans="1:10" x14ac:dyDescent="0.25">
      <c r="A791" s="82" t="s">
        <v>796</v>
      </c>
      <c r="B791" s="81">
        <v>11063136.629999999</v>
      </c>
      <c r="C791" s="50" t="s">
        <v>796</v>
      </c>
      <c r="D791" s="16" t="str">
        <f>IF(A791=C791,"ok","erro")</f>
        <v>ok</v>
      </c>
      <c r="E791" s="14"/>
      <c r="F791" s="14"/>
      <c r="G791" s="14"/>
      <c r="H791" s="14"/>
      <c r="I791" s="14"/>
      <c r="J791" s="14"/>
    </row>
    <row r="792" spans="1:10" x14ac:dyDescent="0.25">
      <c r="A792" s="82" t="s">
        <v>797</v>
      </c>
      <c r="B792" s="81">
        <v>172118.96999999997</v>
      </c>
      <c r="C792" s="50" t="s">
        <v>797</v>
      </c>
      <c r="D792" s="16" t="str">
        <f>IF(A792=C792,"ok","erro")</f>
        <v>ok</v>
      </c>
      <c r="E792" s="14"/>
      <c r="F792" s="14"/>
      <c r="G792" s="14"/>
      <c r="H792" s="14"/>
      <c r="I792" s="14"/>
      <c r="J792" s="14"/>
    </row>
    <row r="793" spans="1:10" x14ac:dyDescent="0.25">
      <c r="A793" s="82" t="s">
        <v>798</v>
      </c>
      <c r="B793" s="81">
        <v>109754.68999999999</v>
      </c>
      <c r="C793" s="50" t="s">
        <v>798</v>
      </c>
      <c r="D793" s="16" t="str">
        <f>IF(A793=C793,"ok","erro")</f>
        <v>ok</v>
      </c>
      <c r="E793" s="14"/>
      <c r="F793" s="14"/>
      <c r="G793" s="14"/>
      <c r="H793" s="14"/>
      <c r="I793" s="14"/>
      <c r="J793" s="14"/>
    </row>
    <row r="794" spans="1:10" x14ac:dyDescent="0.25">
      <c r="A794" s="82" t="s">
        <v>799</v>
      </c>
      <c r="B794" s="81">
        <v>206749.65999999997</v>
      </c>
      <c r="C794" s="50" t="s">
        <v>799</v>
      </c>
      <c r="D794" s="16" t="str">
        <f>IF(A794=C794,"ok","erro")</f>
        <v>ok</v>
      </c>
      <c r="E794" s="14"/>
      <c r="F794" s="14"/>
      <c r="G794" s="14"/>
      <c r="H794" s="14"/>
      <c r="I794" s="14"/>
      <c r="J794" s="14"/>
    </row>
    <row r="795" spans="1:10" x14ac:dyDescent="0.25">
      <c r="A795" s="82" t="s">
        <v>800</v>
      </c>
      <c r="B795" s="81">
        <v>174572.69</v>
      </c>
      <c r="C795" s="50" t="s">
        <v>800</v>
      </c>
      <c r="D795" s="16" t="str">
        <f>IF(A795=C795,"ok","erro")</f>
        <v>ok</v>
      </c>
      <c r="E795" s="14"/>
      <c r="F795" s="14"/>
      <c r="G795" s="14"/>
      <c r="H795" s="14"/>
      <c r="I795" s="14"/>
      <c r="J795" s="14"/>
    </row>
    <row r="796" spans="1:10" x14ac:dyDescent="0.25">
      <c r="A796" s="82" t="s">
        <v>801</v>
      </c>
      <c r="B796" s="81">
        <v>245826.15000000002</v>
      </c>
      <c r="C796" s="50" t="s">
        <v>801</v>
      </c>
      <c r="D796" s="16" t="str">
        <f>IF(A796=C796,"ok","erro")</f>
        <v>ok</v>
      </c>
      <c r="E796" s="14"/>
      <c r="F796" s="14"/>
      <c r="G796" s="14"/>
      <c r="H796" s="14"/>
      <c r="I796" s="14"/>
      <c r="J796" s="14"/>
    </row>
    <row r="797" spans="1:10" x14ac:dyDescent="0.25">
      <c r="A797" s="82" t="s">
        <v>802</v>
      </c>
      <c r="B797" s="81">
        <v>142203.27999999997</v>
      </c>
      <c r="C797" s="50" t="s">
        <v>802</v>
      </c>
      <c r="D797" s="16" t="str">
        <f>IF(A797=C797,"ok","erro")</f>
        <v>ok</v>
      </c>
      <c r="E797" s="14"/>
      <c r="F797" s="14"/>
      <c r="G797" s="14"/>
      <c r="H797" s="14"/>
      <c r="I797" s="14"/>
      <c r="J797" s="14"/>
    </row>
    <row r="798" spans="1:10" x14ac:dyDescent="0.25">
      <c r="A798" s="82" t="s">
        <v>803</v>
      </c>
      <c r="B798" s="81">
        <v>178258.12000000002</v>
      </c>
      <c r="C798" s="50" t="s">
        <v>803</v>
      </c>
      <c r="D798" s="16" t="str">
        <f>IF(A798=C798,"ok","erro")</f>
        <v>ok</v>
      </c>
      <c r="E798" s="14"/>
      <c r="F798" s="14"/>
      <c r="G798" s="14"/>
      <c r="H798" s="14"/>
      <c r="I798" s="14"/>
      <c r="J798" s="14"/>
    </row>
    <row r="799" spans="1:10" x14ac:dyDescent="0.25">
      <c r="A799" s="82" t="s">
        <v>804</v>
      </c>
      <c r="B799" s="81">
        <v>124171.62000000001</v>
      </c>
      <c r="C799" s="50" t="s">
        <v>804</v>
      </c>
      <c r="D799" s="16" t="str">
        <f>IF(A799=C799,"ok","erro")</f>
        <v>ok</v>
      </c>
      <c r="E799" s="14"/>
      <c r="F799" s="14"/>
      <c r="G799" s="14"/>
      <c r="H799" s="14"/>
      <c r="I799" s="14"/>
    </row>
    <row r="800" spans="1:10" x14ac:dyDescent="0.25">
      <c r="A800" s="82" t="s">
        <v>805</v>
      </c>
      <c r="B800" s="81">
        <v>516560.50000000006</v>
      </c>
      <c r="C800" s="50" t="s">
        <v>805</v>
      </c>
      <c r="D800" s="16" t="str">
        <f>IF(A800=C800,"ok","erro")</f>
        <v>ok</v>
      </c>
      <c r="E800" s="14"/>
      <c r="F800" s="14"/>
      <c r="G800" s="14"/>
      <c r="H800" s="14"/>
      <c r="I800" s="14"/>
    </row>
    <row r="801" spans="1:9" x14ac:dyDescent="0.25">
      <c r="A801" s="82" t="s">
        <v>806</v>
      </c>
      <c r="B801" s="81">
        <v>112263.44</v>
      </c>
      <c r="C801" s="50" t="s">
        <v>806</v>
      </c>
      <c r="D801" s="16" t="str">
        <f>IF(A801=C801,"ok","erro")</f>
        <v>ok</v>
      </c>
      <c r="E801" s="14"/>
      <c r="F801" s="14"/>
      <c r="G801" s="14"/>
      <c r="H801" s="14"/>
      <c r="I801" s="14"/>
    </row>
    <row r="802" spans="1:9" x14ac:dyDescent="0.25">
      <c r="A802" s="82" t="s">
        <v>807</v>
      </c>
      <c r="B802" s="81">
        <v>914963.61</v>
      </c>
      <c r="C802" s="50" t="s">
        <v>807</v>
      </c>
      <c r="D802" s="16" t="str">
        <f>IF(A802=C802,"ok","erro")</f>
        <v>ok</v>
      </c>
      <c r="E802" s="14"/>
      <c r="F802" s="14"/>
      <c r="G802" s="14"/>
      <c r="H802" s="14"/>
      <c r="I802" s="14"/>
    </row>
    <row r="803" spans="1:9" x14ac:dyDescent="0.25">
      <c r="A803" s="82" t="s">
        <v>808</v>
      </c>
      <c r="B803" s="81">
        <v>147163.91999999998</v>
      </c>
      <c r="C803" s="50" t="s">
        <v>808</v>
      </c>
      <c r="D803" s="16" t="str">
        <f>IF(A803=C803,"ok","erro")</f>
        <v>ok</v>
      </c>
      <c r="E803" s="14"/>
      <c r="F803" s="14"/>
      <c r="G803" s="14"/>
      <c r="H803" s="14"/>
      <c r="I803" s="14"/>
    </row>
    <row r="804" spans="1:9" x14ac:dyDescent="0.25">
      <c r="A804" s="82" t="s">
        <v>809</v>
      </c>
      <c r="B804" s="81">
        <v>138937.82</v>
      </c>
      <c r="C804" s="50" t="s">
        <v>809</v>
      </c>
      <c r="D804" s="16" t="str">
        <f>IF(A804=C804,"ok","erro")</f>
        <v>ok</v>
      </c>
      <c r="E804" s="14"/>
      <c r="F804" s="14"/>
      <c r="G804" s="14"/>
      <c r="H804" s="14"/>
    </row>
    <row r="805" spans="1:9" x14ac:dyDescent="0.25">
      <c r="A805" s="82" t="s">
        <v>810</v>
      </c>
      <c r="B805" s="81">
        <v>224351.27</v>
      </c>
      <c r="C805" s="50" t="s">
        <v>810</v>
      </c>
      <c r="D805" s="16" t="str">
        <f>IF(A805=C805,"ok","erro")</f>
        <v>ok</v>
      </c>
      <c r="E805" s="14"/>
      <c r="F805" s="14"/>
      <c r="G805" s="14"/>
      <c r="H805" s="14"/>
    </row>
    <row r="806" spans="1:9" x14ac:dyDescent="0.25">
      <c r="A806" s="82" t="s">
        <v>811</v>
      </c>
      <c r="B806" s="81">
        <v>231049.87</v>
      </c>
      <c r="C806" s="50" t="s">
        <v>811</v>
      </c>
      <c r="D806" s="16" t="str">
        <f>IF(A806=C806,"ok","erro")</f>
        <v>ok</v>
      </c>
      <c r="E806" s="14"/>
      <c r="F806" s="14"/>
      <c r="G806" s="14"/>
      <c r="H806" s="14"/>
    </row>
    <row r="807" spans="1:9" x14ac:dyDescent="0.25">
      <c r="A807" s="82" t="s">
        <v>812</v>
      </c>
      <c r="B807" s="81">
        <v>1876307.9600000002</v>
      </c>
      <c r="C807" s="50" t="s">
        <v>812</v>
      </c>
      <c r="D807" s="16" t="str">
        <f>IF(A807=C807,"ok","erro")</f>
        <v>ok</v>
      </c>
      <c r="E807" s="14"/>
      <c r="F807" s="14"/>
      <c r="G807" s="14"/>
      <c r="H807" s="14"/>
    </row>
    <row r="808" spans="1:9" x14ac:dyDescent="0.25">
      <c r="A808" s="82" t="s">
        <v>813</v>
      </c>
      <c r="B808" s="81">
        <v>3612787.8599999994</v>
      </c>
      <c r="C808" s="50" t="s">
        <v>813</v>
      </c>
      <c r="D808" s="16" t="str">
        <f>IF(A808=C808,"ok","erro")</f>
        <v>ok</v>
      </c>
      <c r="E808" s="14"/>
      <c r="F808" s="14"/>
      <c r="G808" s="14"/>
      <c r="H808" s="14"/>
    </row>
    <row r="809" spans="1:9" x14ac:dyDescent="0.25">
      <c r="A809" s="82" t="s">
        <v>814</v>
      </c>
      <c r="B809" s="81">
        <v>243073.21000000002</v>
      </c>
      <c r="C809" s="50" t="s">
        <v>814</v>
      </c>
      <c r="D809" s="16" t="str">
        <f>IF(A809=C809,"ok","erro")</f>
        <v>ok</v>
      </c>
      <c r="E809" s="14"/>
      <c r="F809" s="14"/>
      <c r="G809" s="14"/>
      <c r="H809" s="14"/>
    </row>
    <row r="810" spans="1:9" x14ac:dyDescent="0.25">
      <c r="A810" s="82" t="s">
        <v>815</v>
      </c>
      <c r="B810" s="81">
        <v>468631.05</v>
      </c>
      <c r="C810" s="50" t="s">
        <v>815</v>
      </c>
      <c r="D810" s="16" t="str">
        <f>IF(A810=C810,"ok","erro")</f>
        <v>ok</v>
      </c>
      <c r="E810" s="14"/>
      <c r="F810" s="14"/>
      <c r="G810" s="14"/>
      <c r="H810" s="14"/>
    </row>
    <row r="811" spans="1:9" x14ac:dyDescent="0.25">
      <c r="A811" s="82" t="s">
        <v>816</v>
      </c>
      <c r="B811" s="81">
        <v>328424.12999999995</v>
      </c>
      <c r="C811" s="50" t="s">
        <v>816</v>
      </c>
      <c r="D811" s="16" t="str">
        <f>IF(A811=C811,"ok","erro")</f>
        <v>ok</v>
      </c>
      <c r="E811" s="14"/>
      <c r="F811" s="14"/>
      <c r="G811" s="14"/>
      <c r="H811" s="14"/>
    </row>
    <row r="812" spans="1:9" x14ac:dyDescent="0.25">
      <c r="A812" s="82" t="s">
        <v>817</v>
      </c>
      <c r="B812" s="81">
        <v>130364.4</v>
      </c>
      <c r="C812" s="50" t="s">
        <v>817</v>
      </c>
      <c r="D812" s="16" t="str">
        <f>IF(A812=C812,"ok","erro")</f>
        <v>ok</v>
      </c>
      <c r="E812" s="14"/>
      <c r="F812" s="14"/>
      <c r="G812" s="14"/>
      <c r="H812" s="14"/>
    </row>
    <row r="813" spans="1:9" x14ac:dyDescent="0.25">
      <c r="A813" s="82" t="s">
        <v>818</v>
      </c>
      <c r="B813" s="81">
        <v>129011.95000000001</v>
      </c>
      <c r="C813" s="50" t="s">
        <v>818</v>
      </c>
      <c r="D813" s="16" t="str">
        <f>IF(A813=C813,"ok","erro")</f>
        <v>ok</v>
      </c>
      <c r="E813" s="14"/>
      <c r="F813" s="14"/>
      <c r="G813" s="14"/>
      <c r="H813" s="14"/>
    </row>
    <row r="814" spans="1:9" x14ac:dyDescent="0.25">
      <c r="A814" s="82" t="s">
        <v>819</v>
      </c>
      <c r="B814" s="81">
        <v>207755.3</v>
      </c>
      <c r="C814" s="50" t="s">
        <v>819</v>
      </c>
      <c r="D814" s="16" t="str">
        <f>IF(A814=C814,"ok","erro")</f>
        <v>ok</v>
      </c>
      <c r="E814" s="14"/>
      <c r="F814" s="14"/>
      <c r="G814" s="14"/>
      <c r="H814" s="14"/>
    </row>
    <row r="815" spans="1:9" x14ac:dyDescent="0.25">
      <c r="A815" s="82" t="s">
        <v>820</v>
      </c>
      <c r="B815" s="81">
        <v>2289047.08</v>
      </c>
      <c r="C815" s="50" t="s">
        <v>820</v>
      </c>
      <c r="D815" s="16" t="str">
        <f>IF(A815=C815,"ok","erro")</f>
        <v>ok</v>
      </c>
      <c r="E815" s="14"/>
      <c r="F815" s="14"/>
      <c r="G815" s="14"/>
      <c r="H815" s="14"/>
    </row>
    <row r="816" spans="1:9" x14ac:dyDescent="0.25">
      <c r="A816" s="82" t="s">
        <v>821</v>
      </c>
      <c r="B816" s="81">
        <v>1849807.33</v>
      </c>
      <c r="C816" s="50" t="s">
        <v>821</v>
      </c>
      <c r="D816" s="16" t="str">
        <f>IF(A816=C816,"ok","erro")</f>
        <v>ok</v>
      </c>
      <c r="E816" s="14"/>
      <c r="F816" s="14"/>
      <c r="G816" s="14"/>
      <c r="H816" s="14"/>
    </row>
    <row r="817" spans="1:8" x14ac:dyDescent="0.25">
      <c r="A817" s="82" t="s">
        <v>822</v>
      </c>
      <c r="B817" s="81">
        <v>1294692.67</v>
      </c>
      <c r="C817" s="50" t="s">
        <v>822</v>
      </c>
      <c r="D817" s="16" t="str">
        <f>IF(A817=C817,"ok","erro")</f>
        <v>ok</v>
      </c>
      <c r="E817" s="14"/>
      <c r="F817" s="14"/>
      <c r="G817" s="14"/>
      <c r="H817" s="14"/>
    </row>
    <row r="818" spans="1:8" x14ac:dyDescent="0.25">
      <c r="A818" s="82" t="s">
        <v>823</v>
      </c>
      <c r="B818" s="81">
        <v>166610.45000000001</v>
      </c>
      <c r="C818" s="50" t="s">
        <v>823</v>
      </c>
      <c r="D818" s="16" t="str">
        <f>IF(A818=C818,"ok","erro")</f>
        <v>ok</v>
      </c>
      <c r="E818" s="14"/>
      <c r="F818" s="14"/>
      <c r="G818" s="14"/>
      <c r="H818" s="14"/>
    </row>
    <row r="819" spans="1:8" x14ac:dyDescent="0.25">
      <c r="A819" s="82" t="s">
        <v>824</v>
      </c>
      <c r="B819" s="81">
        <v>1266562.8900000001</v>
      </c>
      <c r="C819" s="50" t="s">
        <v>824</v>
      </c>
      <c r="D819" s="16" t="str">
        <f>IF(A819=C819,"ok","erro")</f>
        <v>ok</v>
      </c>
      <c r="E819" s="14"/>
      <c r="F819" s="14"/>
      <c r="G819" s="14"/>
      <c r="H819" s="14"/>
    </row>
    <row r="820" spans="1:8" x14ac:dyDescent="0.25">
      <c r="A820" s="82" t="s">
        <v>825</v>
      </c>
      <c r="B820" s="81">
        <v>555144.4</v>
      </c>
      <c r="C820" s="50" t="s">
        <v>825</v>
      </c>
      <c r="D820" s="16" t="str">
        <f>IF(A820=C820,"ok","erro")</f>
        <v>ok</v>
      </c>
      <c r="E820" s="14"/>
      <c r="F820" s="14"/>
      <c r="G820" s="14"/>
      <c r="H820" s="14"/>
    </row>
    <row r="821" spans="1:8" x14ac:dyDescent="0.25">
      <c r="A821" s="82" t="s">
        <v>826</v>
      </c>
      <c r="B821" s="81">
        <v>173986.28999999998</v>
      </c>
      <c r="C821" s="50" t="s">
        <v>826</v>
      </c>
      <c r="D821" s="16" t="str">
        <f>IF(A821=C821,"ok","erro")</f>
        <v>ok</v>
      </c>
      <c r="E821" s="14"/>
      <c r="F821" s="14"/>
      <c r="G821" s="14"/>
      <c r="H821" s="14"/>
    </row>
    <row r="822" spans="1:8" x14ac:dyDescent="0.25">
      <c r="A822" s="82" t="s">
        <v>827</v>
      </c>
      <c r="B822" s="81">
        <v>2331465.0499999998</v>
      </c>
      <c r="C822" s="50" t="s">
        <v>827</v>
      </c>
      <c r="D822" s="16" t="str">
        <f>IF(A822=C822,"ok","erro")</f>
        <v>ok</v>
      </c>
      <c r="E822" s="14"/>
      <c r="F822" s="14"/>
      <c r="G822" s="14"/>
      <c r="H822" s="14"/>
    </row>
    <row r="823" spans="1:8" x14ac:dyDescent="0.25">
      <c r="A823" s="82" t="s">
        <v>828</v>
      </c>
      <c r="B823" s="81">
        <v>186116.84000000003</v>
      </c>
      <c r="C823" s="50" t="s">
        <v>828</v>
      </c>
      <c r="D823" s="16" t="str">
        <f>IF(A823=C823,"ok","erro")</f>
        <v>ok</v>
      </c>
      <c r="E823" s="14"/>
      <c r="F823" s="14"/>
      <c r="G823" s="14"/>
      <c r="H823" s="14"/>
    </row>
    <row r="824" spans="1:8" x14ac:dyDescent="0.25">
      <c r="A824" s="82" t="s">
        <v>829</v>
      </c>
      <c r="B824" s="81">
        <v>185082.30000000002</v>
      </c>
      <c r="C824" s="50" t="s">
        <v>829</v>
      </c>
      <c r="D824" s="16" t="str">
        <f>IF(A824=C824,"ok","erro")</f>
        <v>ok</v>
      </c>
      <c r="E824" s="14"/>
      <c r="F824" s="14"/>
      <c r="G824" s="14"/>
      <c r="H824" s="14"/>
    </row>
    <row r="825" spans="1:8" x14ac:dyDescent="0.25">
      <c r="A825" s="82" t="s">
        <v>830</v>
      </c>
      <c r="B825" s="81">
        <v>14487113.900000002</v>
      </c>
      <c r="C825" s="50" t="s">
        <v>830</v>
      </c>
      <c r="D825" s="16" t="str">
        <f>IF(A825=C825,"ok","erro")</f>
        <v>ok</v>
      </c>
      <c r="E825" s="14"/>
      <c r="F825" s="14"/>
      <c r="G825" s="14"/>
      <c r="H825" s="14"/>
    </row>
    <row r="826" spans="1:8" x14ac:dyDescent="0.25">
      <c r="A826" s="82" t="s">
        <v>831</v>
      </c>
      <c r="B826" s="81">
        <v>32366142.630000003</v>
      </c>
      <c r="C826" s="50" t="s">
        <v>831</v>
      </c>
      <c r="D826" s="16" t="str">
        <f>IF(A826=C826,"ok","erro")</f>
        <v>ok</v>
      </c>
      <c r="E826" s="14"/>
      <c r="F826" s="14"/>
      <c r="G826" s="14"/>
      <c r="H826" s="14"/>
    </row>
    <row r="827" spans="1:8" x14ac:dyDescent="0.25">
      <c r="A827" s="82" t="s">
        <v>832</v>
      </c>
      <c r="B827" s="81">
        <v>106025.2</v>
      </c>
      <c r="C827" s="50" t="s">
        <v>832</v>
      </c>
      <c r="D827" s="16" t="str">
        <f>IF(A827=C827,"ok","erro")</f>
        <v>ok</v>
      </c>
      <c r="E827" s="14"/>
      <c r="F827" s="14"/>
      <c r="G827" s="14"/>
      <c r="H827" s="14"/>
    </row>
    <row r="828" spans="1:8" x14ac:dyDescent="0.25">
      <c r="A828" s="82" t="s">
        <v>833</v>
      </c>
      <c r="B828" s="81">
        <v>3924196.59</v>
      </c>
      <c r="C828" s="50" t="s">
        <v>833</v>
      </c>
      <c r="D828" s="16" t="str">
        <f>IF(A828=C828,"ok","erro")</f>
        <v>ok</v>
      </c>
      <c r="E828" s="14"/>
      <c r="F828" s="14"/>
      <c r="G828" s="14"/>
      <c r="H828" s="14"/>
    </row>
    <row r="829" spans="1:8" x14ac:dyDescent="0.25">
      <c r="A829" s="82" t="s">
        <v>834</v>
      </c>
      <c r="B829" s="81">
        <v>315275.81999999995</v>
      </c>
      <c r="C829" s="50" t="s">
        <v>834</v>
      </c>
      <c r="D829" s="16" t="str">
        <f>IF(A829=C829,"ok","erro")</f>
        <v>ok</v>
      </c>
      <c r="E829" s="14"/>
      <c r="F829" s="14"/>
      <c r="G829" s="14"/>
      <c r="H829" s="14"/>
    </row>
    <row r="830" spans="1:8" x14ac:dyDescent="0.25">
      <c r="A830" s="82" t="s">
        <v>835</v>
      </c>
      <c r="B830" s="81">
        <v>188181.30000000002</v>
      </c>
      <c r="C830" s="50" t="s">
        <v>835</v>
      </c>
      <c r="D830" s="16" t="str">
        <f>IF(A830=C830,"ok","erro")</f>
        <v>ok</v>
      </c>
      <c r="E830" s="14"/>
      <c r="F830" s="14"/>
      <c r="G830" s="14"/>
      <c r="H830" s="14"/>
    </row>
    <row r="831" spans="1:8" x14ac:dyDescent="0.25">
      <c r="A831" s="82" t="s">
        <v>836</v>
      </c>
      <c r="B831" s="81">
        <v>426001.92000000004</v>
      </c>
      <c r="C831" s="50" t="s">
        <v>836</v>
      </c>
      <c r="D831" s="16" t="str">
        <f>IF(A831=C831,"ok","erro")</f>
        <v>ok</v>
      </c>
      <c r="E831" s="14"/>
      <c r="F831" s="14"/>
      <c r="G831" s="14"/>
      <c r="H831" s="14"/>
    </row>
    <row r="832" spans="1:8" x14ac:dyDescent="0.25">
      <c r="A832" s="82" t="s">
        <v>837</v>
      </c>
      <c r="B832" s="81">
        <v>236341.61000000002</v>
      </c>
      <c r="C832" s="50" t="s">
        <v>837</v>
      </c>
      <c r="D832" s="16" t="str">
        <f>IF(A832=C832,"ok","erro")</f>
        <v>ok</v>
      </c>
      <c r="E832" s="14"/>
      <c r="F832" s="14"/>
      <c r="G832" s="14"/>
      <c r="H832" s="14"/>
    </row>
    <row r="833" spans="1:8" x14ac:dyDescent="0.25">
      <c r="A833" s="82" t="s">
        <v>838</v>
      </c>
      <c r="B833" s="81">
        <v>124613.00999999998</v>
      </c>
      <c r="C833" s="50" t="s">
        <v>838</v>
      </c>
      <c r="D833" s="16" t="str">
        <f>IF(A833=C833,"ok","erro")</f>
        <v>ok</v>
      </c>
      <c r="E833" s="14"/>
      <c r="F833" s="14"/>
      <c r="G833" s="14"/>
      <c r="H833" s="14"/>
    </row>
    <row r="834" spans="1:8" x14ac:dyDescent="0.25">
      <c r="A834" s="82" t="s">
        <v>839</v>
      </c>
      <c r="B834" s="81">
        <v>180068</v>
      </c>
      <c r="C834" s="50" t="s">
        <v>839</v>
      </c>
      <c r="D834" s="16" t="str">
        <f>IF(A834=C834,"ok","erro")</f>
        <v>ok</v>
      </c>
      <c r="E834" s="14"/>
      <c r="F834" s="14"/>
      <c r="G834" s="14"/>
      <c r="H834" s="14"/>
    </row>
    <row r="835" spans="1:8" x14ac:dyDescent="0.25">
      <c r="A835" s="82" t="s">
        <v>840</v>
      </c>
      <c r="B835" s="81">
        <v>142943.08000000002</v>
      </c>
      <c r="C835" s="50" t="s">
        <v>840</v>
      </c>
      <c r="D835" s="16" t="str">
        <f>IF(A835=C835,"ok","erro")</f>
        <v>ok</v>
      </c>
      <c r="E835" s="14"/>
      <c r="F835" s="14"/>
      <c r="G835" s="14"/>
      <c r="H835" s="14"/>
    </row>
    <row r="836" spans="1:8" x14ac:dyDescent="0.25">
      <c r="A836" s="82" t="s">
        <v>841</v>
      </c>
      <c r="B836" s="81">
        <v>5075970.71</v>
      </c>
      <c r="C836" s="50" t="s">
        <v>841</v>
      </c>
      <c r="D836" s="16" t="str">
        <f>IF(A836=C836,"ok","erro")</f>
        <v>ok</v>
      </c>
      <c r="E836" s="14"/>
      <c r="F836" s="14"/>
      <c r="G836" s="14"/>
      <c r="H836" s="14"/>
    </row>
    <row r="837" spans="1:8" x14ac:dyDescent="0.25">
      <c r="A837" s="82" t="s">
        <v>842</v>
      </c>
      <c r="B837" s="81">
        <v>384199.80000000005</v>
      </c>
      <c r="C837" s="50" t="s">
        <v>842</v>
      </c>
      <c r="D837" s="16" t="str">
        <f>IF(A837=C837,"ok","erro")</f>
        <v>ok</v>
      </c>
      <c r="E837" s="14"/>
      <c r="F837" s="14"/>
      <c r="G837" s="14"/>
      <c r="H837" s="14"/>
    </row>
    <row r="838" spans="1:8" x14ac:dyDescent="0.25">
      <c r="A838" s="82" t="s">
        <v>843</v>
      </c>
      <c r="B838" s="81">
        <v>662388.9700000002</v>
      </c>
      <c r="C838" s="50" t="s">
        <v>843</v>
      </c>
      <c r="D838" s="16" t="str">
        <f>IF(A838=C838,"ok","erro")</f>
        <v>ok</v>
      </c>
      <c r="E838" s="14"/>
      <c r="F838" s="14"/>
      <c r="G838" s="14"/>
      <c r="H838" s="14"/>
    </row>
    <row r="839" spans="1:8" x14ac:dyDescent="0.25">
      <c r="A839" s="82" t="s">
        <v>844</v>
      </c>
      <c r="B839" s="81">
        <v>294472.52</v>
      </c>
      <c r="C839" s="50" t="s">
        <v>844</v>
      </c>
      <c r="D839" s="16" t="str">
        <f>IF(A839=C839,"ok","erro")</f>
        <v>ok</v>
      </c>
      <c r="E839" s="14"/>
      <c r="F839" s="14"/>
      <c r="G839" s="14"/>
      <c r="H839" s="14"/>
    </row>
    <row r="840" spans="1:8" x14ac:dyDescent="0.25">
      <c r="A840" s="82" t="s">
        <v>845</v>
      </c>
      <c r="B840" s="81">
        <v>960788.93</v>
      </c>
      <c r="C840" s="50" t="s">
        <v>845</v>
      </c>
      <c r="D840" s="16" t="str">
        <f>IF(A840=C840,"ok","erro")</f>
        <v>ok</v>
      </c>
      <c r="E840" s="14"/>
      <c r="F840" s="14"/>
    </row>
    <row r="841" spans="1:8" x14ac:dyDescent="0.25">
      <c r="A841" s="82" t="s">
        <v>846</v>
      </c>
      <c r="B841" s="81">
        <v>267484.28000000003</v>
      </c>
      <c r="C841" s="50" t="s">
        <v>846</v>
      </c>
      <c r="D841" s="16" t="str">
        <f>IF(A841=C841,"ok","erro")</f>
        <v>ok</v>
      </c>
      <c r="E841" s="14"/>
      <c r="F841" s="14"/>
    </row>
    <row r="842" spans="1:8" x14ac:dyDescent="0.25">
      <c r="A842" s="82" t="s">
        <v>847</v>
      </c>
      <c r="B842" s="81">
        <v>157614.48000000001</v>
      </c>
      <c r="C842" s="50" t="s">
        <v>847</v>
      </c>
      <c r="D842" s="16" t="str">
        <f>IF(A842=C842,"ok","erro")</f>
        <v>ok</v>
      </c>
      <c r="E842" s="14"/>
      <c r="F842" s="14"/>
    </row>
    <row r="843" spans="1:8" x14ac:dyDescent="0.25">
      <c r="A843" s="82" t="s">
        <v>848</v>
      </c>
      <c r="B843" s="81">
        <v>300292.17000000004</v>
      </c>
      <c r="C843" s="50" t="s">
        <v>848</v>
      </c>
      <c r="D843" s="16" t="str">
        <f>IF(A843=C843,"ok","erro")</f>
        <v>ok</v>
      </c>
      <c r="E843" s="14"/>
      <c r="F843" s="14"/>
    </row>
    <row r="844" spans="1:8" x14ac:dyDescent="0.25">
      <c r="A844" s="82" t="s">
        <v>849</v>
      </c>
      <c r="B844" s="81">
        <v>129330.93</v>
      </c>
      <c r="C844" s="50" t="s">
        <v>849</v>
      </c>
      <c r="D844" s="16" t="str">
        <f>IF(A844=C844,"ok","erro")</f>
        <v>ok</v>
      </c>
      <c r="E844" s="14"/>
      <c r="F844" s="14"/>
    </row>
    <row r="845" spans="1:8" x14ac:dyDescent="0.25">
      <c r="A845" s="82" t="s">
        <v>850</v>
      </c>
      <c r="B845" s="81">
        <v>3115398.2899999996</v>
      </c>
      <c r="C845" s="50" t="s">
        <v>850</v>
      </c>
      <c r="D845" s="16" t="str">
        <f>IF(A845=C845,"ok","erro")</f>
        <v>ok</v>
      </c>
      <c r="E845" s="14"/>
      <c r="F845" s="14"/>
    </row>
    <row r="846" spans="1:8" x14ac:dyDescent="0.25">
      <c r="A846" s="82" t="s">
        <v>851</v>
      </c>
      <c r="B846" s="81">
        <v>1266231.24</v>
      </c>
      <c r="C846" s="50" t="s">
        <v>851</v>
      </c>
      <c r="D846" s="16" t="str">
        <f>IF(A846=C846,"ok","erro")</f>
        <v>ok</v>
      </c>
      <c r="E846" s="14"/>
      <c r="F846" s="14"/>
    </row>
    <row r="847" spans="1:8" x14ac:dyDescent="0.25">
      <c r="A847" s="82" t="s">
        <v>852</v>
      </c>
      <c r="B847" s="81">
        <v>117842.13</v>
      </c>
      <c r="C847" s="50" t="s">
        <v>852</v>
      </c>
      <c r="D847" s="16" t="str">
        <f>IF(A847=C847,"ok","erro")</f>
        <v>ok</v>
      </c>
      <c r="E847" s="14"/>
      <c r="F847" s="14"/>
    </row>
    <row r="848" spans="1:8" x14ac:dyDescent="0.25">
      <c r="A848" s="82" t="s">
        <v>853</v>
      </c>
      <c r="B848" s="81">
        <v>207308.44</v>
      </c>
      <c r="C848" s="50" t="s">
        <v>853</v>
      </c>
      <c r="D848" s="16" t="str">
        <f>IF(A848=C848,"ok","erro")</f>
        <v>ok</v>
      </c>
      <c r="E848" s="14"/>
      <c r="F848" s="14"/>
    </row>
    <row r="849" spans="1:5" x14ac:dyDescent="0.25">
      <c r="A849" s="82" t="s">
        <v>854</v>
      </c>
      <c r="B849" s="81">
        <v>187228.27</v>
      </c>
      <c r="C849" s="50" t="s">
        <v>854</v>
      </c>
      <c r="D849" s="16" t="str">
        <f>IF(A849=C849,"ok","erro")</f>
        <v>ok</v>
      </c>
      <c r="E849" s="14"/>
    </row>
    <row r="850" spans="1:5" x14ac:dyDescent="0.25">
      <c r="A850" s="82" t="s">
        <v>855</v>
      </c>
      <c r="B850" s="81">
        <v>257968.12999999998</v>
      </c>
      <c r="C850" s="50" t="s">
        <v>855</v>
      </c>
      <c r="D850" s="16" t="str">
        <f>IF(A850=C850,"ok","erro")</f>
        <v>ok</v>
      </c>
      <c r="E850" s="14"/>
    </row>
    <row r="851" spans="1:5" x14ac:dyDescent="0.25">
      <c r="A851" s="82" t="s">
        <v>856</v>
      </c>
      <c r="B851" s="81">
        <v>143791.57999999999</v>
      </c>
      <c r="C851" s="50" t="s">
        <v>856</v>
      </c>
      <c r="D851" s="16" t="str">
        <f>IF(A851=C851,"ok","erro")</f>
        <v>ok</v>
      </c>
      <c r="E851" s="14"/>
    </row>
    <row r="852" spans="1:5" x14ac:dyDescent="0.25">
      <c r="A852" s="82" t="s">
        <v>857</v>
      </c>
      <c r="B852" s="81">
        <v>1347477.0799999996</v>
      </c>
      <c r="C852" s="50" t="s">
        <v>857</v>
      </c>
      <c r="D852" s="16" t="str">
        <f>IF(A852=C852,"ok","erro")</f>
        <v>ok</v>
      </c>
      <c r="E852" s="14"/>
    </row>
    <row r="853" spans="1:5" x14ac:dyDescent="0.25">
      <c r="A853" s="82" t="s">
        <v>858</v>
      </c>
      <c r="B853" s="81">
        <v>255570.13</v>
      </c>
      <c r="C853" s="50" t="s">
        <v>858</v>
      </c>
      <c r="D853" s="48" t="str">
        <f>IF(A853=C853,"ok","erro")</f>
        <v>ok</v>
      </c>
    </row>
    <row r="854" spans="1:5" x14ac:dyDescent="0.25">
      <c r="A854" s="82" t="s">
        <v>859</v>
      </c>
      <c r="B854" s="81">
        <v>97128.23000000001</v>
      </c>
      <c r="C854" s="50" t="s">
        <v>859</v>
      </c>
      <c r="D854" s="48" t="str">
        <f>IF(A854=C854,"ok","erro")</f>
        <v>ok</v>
      </c>
    </row>
  </sheetData>
  <sheetProtection password="EC91" sheet="1" objects="1" scenarios="1" selectLockedCells="1" selectUnlockedCells="1"/>
  <autoFilter ref="A1:D854">
    <sortState ref="A2:D854">
      <sortCondition ref="C1:C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Idene'!B2:B856,"Sudene/Idene")</f>
        <v>255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756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82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8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0.05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0.01</v>
      </c>
      <c r="D34" s="17">
        <f t="shared" si="0"/>
        <v>0.04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0.05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0.05</v>
      </c>
      <c r="D47" s="17">
        <f t="shared" si="0"/>
        <v>0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0.01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0.01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hidden="1" x14ac:dyDescent="0.25">
      <c r="A68" s="2" t="s">
        <v>73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0.05</v>
      </c>
      <c r="D68" s="17">
        <f t="shared" si="1"/>
        <v>0</v>
      </c>
    </row>
    <row r="69" spans="1:4" hidden="1" x14ac:dyDescent="0.25">
      <c r="A69" s="2" t="s">
        <v>74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0.01</v>
      </c>
      <c r="D88" s="17">
        <f t="shared" si="1"/>
        <v>0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0.05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0.01</v>
      </c>
      <c r="D104" s="17">
        <f t="shared" si="1"/>
        <v>0.04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0.05</v>
      </c>
      <c r="D109" s="17">
        <f t="shared" si="1"/>
        <v>0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0.05</v>
      </c>
      <c r="D168" s="17">
        <f t="shared" si="2"/>
        <v>0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0.05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0.01</v>
      </c>
      <c r="D191" s="17">
        <f t="shared" si="2"/>
        <v>0.04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0.05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0.01</v>
      </c>
      <c r="D194" s="17">
        <f t="shared" si="2"/>
        <v>0.04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0.05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0.05</v>
      </c>
      <c r="D199" s="17">
        <f t="shared" si="3"/>
        <v>0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0.05</v>
      </c>
      <c r="D203" s="17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0.05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0.01</v>
      </c>
      <c r="D214" s="17">
        <f t="shared" si="3"/>
        <v>0.04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0.05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0.05</v>
      </c>
      <c r="D238" s="17">
        <f t="shared" si="3"/>
        <v>0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0.05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0.01</v>
      </c>
      <c r="D249" s="17">
        <f t="shared" si="3"/>
        <v>0.04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 t="e">
        <f>IF(VLOOKUP(A258,FPM!$A$5:$B$858,2,FALSE)&gt;VLOOKUP(A258,ICMS!$A$1:$B$852,2,FALSE),0.01,IF(VLOOKUP(A258,'Área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IF(VLOOKUP(A258,FPM!$A$5:$B$858,2,FALSE)/0.8&gt;VLOOKUP(A258,ICMS!$A$1:$B$852,2,FALSE),0.01,IF(VLOOKUP(A258,'Área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0.05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0.05</v>
      </c>
      <c r="D306" s="17">
        <f t="shared" si="4"/>
        <v>0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 t="e">
        <f>IF(VLOOKUP(A315,FPM!$A$5:$B$858,2,FALSE)&gt;VLOOKUP(A315,ICMS!$A$1:$B$852,2,FALSE),0.01,IF(VLOOKUP(A315,'Área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IF(VLOOKUP(A315,FPM!$A$5:$B$858,2,FALSE)/0.8&gt;VLOOKUP(A315,ICMS!$A$1:$B$852,2,FALSE),0.01,IF(VLOOKUP(A315,'Área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0.05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0.01</v>
      </c>
      <c r="D335" s="17">
        <f t="shared" si="5"/>
        <v>0.04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0.05</v>
      </c>
      <c r="D338" s="17">
        <f t="shared" si="5"/>
        <v>0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0.05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0.01</v>
      </c>
      <c r="D346" s="17">
        <f t="shared" si="5"/>
        <v>0.04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0.01</v>
      </c>
      <c r="D369" s="17">
        <f t="shared" si="5"/>
        <v>9.0000000000000011E-2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0.05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0.01</v>
      </c>
      <c r="D379" s="17">
        <f t="shared" si="5"/>
        <v>0.04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0.05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0.05</v>
      </c>
      <c r="D381" s="17">
        <f t="shared" si="5"/>
        <v>0</v>
      </c>
    </row>
    <row r="382" spans="1:4" hidden="1" x14ac:dyDescent="0.25">
      <c r="A382" s="2" t="s">
        <v>387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388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0.05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0.01</v>
      </c>
      <c r="D383" s="17">
        <f t="shared" si="5"/>
        <v>0.04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0.05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0.01</v>
      </c>
      <c r="D384" s="17">
        <f t="shared" si="5"/>
        <v>0.04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0.05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0.05</v>
      </c>
      <c r="D388" s="17">
        <f t="shared" si="6"/>
        <v>0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0.05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0.05</v>
      </c>
      <c r="D412" s="17">
        <f t="shared" si="6"/>
        <v>0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0.05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0.01</v>
      </c>
      <c r="D413" s="17">
        <f t="shared" si="6"/>
        <v>0.04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425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0.01</v>
      </c>
      <c r="D431" s="17">
        <f t="shared" si="6"/>
        <v>9.0000000000000011E-2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0.05</v>
      </c>
      <c r="D443" s="17">
        <f t="shared" si="6"/>
        <v>0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0.05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0.05</v>
      </c>
      <c r="D473" s="17">
        <f t="shared" si="7"/>
        <v>0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0.01</v>
      </c>
      <c r="D477" s="17">
        <f t="shared" si="7"/>
        <v>0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0.05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0.01</v>
      </c>
      <c r="D495" s="17">
        <f t="shared" si="7"/>
        <v>0.04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0.05</v>
      </c>
      <c r="D502" s="17">
        <f t="shared" si="7"/>
        <v>0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0.05</v>
      </c>
      <c r="D523" s="17">
        <f t="shared" si="8"/>
        <v>0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 t="e">
        <f>IF(VLOOKUP(A532,FPM!$A$5:$B$858,2,FALSE)&gt;VLOOKUP(A532,ICMS!$A$1:$B$852,2,FALSE),0.01,IF(VLOOKUP(A532,'Área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IF(VLOOKUP(A532,FPM!$A$5:$B$858,2,FALSE)/0.8&gt;VLOOKUP(A532,ICMS!$A$1:$B$852,2,FALSE),0.01,IF(VLOOKUP(A532,'Área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0.05</v>
      </c>
      <c r="D539" s="17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0.05</v>
      </c>
      <c r="D547" s="17">
        <f t="shared" si="8"/>
        <v>0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569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0.05</v>
      </c>
      <c r="D564" s="17">
        <f t="shared" si="8"/>
        <v>0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0.05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0.01</v>
      </c>
      <c r="D578" s="17">
        <f t="shared" si="8"/>
        <v>0.04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0.05</v>
      </c>
      <c r="D583" s="17">
        <f t="shared" si="9"/>
        <v>0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 t="e">
        <f>IF(VLOOKUP(A593,FPM!$A$5:$B$858,2,FALSE)&gt;VLOOKUP(A593,ICMS!$A$1:$B$852,2,FALSE),0.01,IF(VLOOKUP(A593,'Área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IF(VLOOKUP(A593,FPM!$A$5:$B$858,2,FALSE)/0.8&gt;VLOOKUP(A593,ICMS!$A$1:$B$852,2,FALSE),0.01,IF(VLOOKUP(A593,'Área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0.01</v>
      </c>
      <c r="D601" s="17">
        <f t="shared" si="9"/>
        <v>0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0.05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0.05</v>
      </c>
      <c r="D605" s="17">
        <f t="shared" si="9"/>
        <v>0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0.01</v>
      </c>
      <c r="D607" s="17">
        <f t="shared" si="9"/>
        <v>9.0000000000000011E-2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 t="e">
        <f>IF(VLOOKUP(A611,FPM!$A$5:$B$858,2,FALSE)&gt;VLOOKUP(A611,ICMS!$A$1:$B$852,2,FALSE),0.01,IF(VLOOKUP(A611,'Área Sudene Idene'!$A$1:$B$856,2,FALSE)="sudene/idene",0.05,IF(VLOOKUP(Resumo!A611,'IDH-M'!$A$1:$C$857,3,FALSE)&lt;=0.776,0.05,0.1)))</f>
        <v>#N/A</v>
      </c>
      <c r="C611" s="17" t="e">
        <f>IF(VLOOKUP(A611,FPM!$A$5:$B$858,2,FALSE)/0.8&gt;VLOOKUP(A611,ICMS!$A$1:$B$852,2,FALSE),0.01,IF(VLOOKUP(A611,'Área Sudene Idene'!$A$1:$B$856,2,FALSE)="sudene/idene",0.05,IF(VLOOKUP(Resumo!A611,'IDH-M'!$A$1:$C$857,3,FALSE)&lt;=0.776,0.05,0.1)))</f>
        <v>#N/A</v>
      </c>
      <c r="D611" s="17" t="e">
        <f t="shared" si="9"/>
        <v>#N/A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0.05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0.01</v>
      </c>
      <c r="D619" s="17">
        <f t="shared" si="9"/>
        <v>0.04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670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0.05</v>
      </c>
      <c r="D665" s="17">
        <f t="shared" si="10"/>
        <v>0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0.01</v>
      </c>
      <c r="D676" s="17">
        <f t="shared" si="10"/>
        <v>0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0.05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0.01</v>
      </c>
      <c r="D721" s="17">
        <f t="shared" si="11"/>
        <v>0.04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0.05</v>
      </c>
      <c r="D727" s="17">
        <f t="shared" si="11"/>
        <v>0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0.05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0.05</v>
      </c>
      <c r="D741" s="17">
        <f t="shared" si="11"/>
        <v>0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0.05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0.05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0.05</v>
      </c>
      <c r="D771" s="17">
        <f t="shared" ref="D771:D834" si="12">B771-C771</f>
        <v>0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0.05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0.05</v>
      </c>
      <c r="D785" s="17">
        <f t="shared" si="12"/>
        <v>0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0.05</v>
      </c>
      <c r="D802" s="17">
        <f t="shared" si="12"/>
        <v>0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0.05</v>
      </c>
      <c r="D808" s="17">
        <f t="shared" si="12"/>
        <v>0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821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0.05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0.05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0.05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0.01</v>
      </c>
      <c r="D819" s="17">
        <f t="shared" si="12"/>
        <v>0.04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831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0.05</v>
      </c>
      <c r="D828" s="17">
        <f t="shared" si="12"/>
        <v>0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0.1</v>
      </c>
      <c r="D836" s="17">
        <f t="shared" si="13"/>
        <v>0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0.05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0.01</v>
      </c>
      <c r="D845" s="17">
        <f t="shared" si="13"/>
        <v>0.04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9" t="s">
        <v>7</v>
      </c>
    </row>
    <row r="3" spans="2:2" x14ac:dyDescent="0.25">
      <c r="B3" s="49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9" t="s">
        <v>11</v>
      </c>
    </row>
    <row r="7" spans="2:2" x14ac:dyDescent="0.25">
      <c r="B7" s="49" t="s">
        <v>12</v>
      </c>
    </row>
    <row r="8" spans="2:2" x14ac:dyDescent="0.25">
      <c r="B8" s="49" t="s">
        <v>13</v>
      </c>
    </row>
    <row r="9" spans="2:2" x14ac:dyDescent="0.25">
      <c r="B9" s="7" t="s">
        <v>14</v>
      </c>
    </row>
    <row r="10" spans="2:2" x14ac:dyDescent="0.25">
      <c r="B10" s="49" t="s">
        <v>15</v>
      </c>
    </row>
    <row r="11" spans="2:2" x14ac:dyDescent="0.25">
      <c r="B11" s="49" t="s">
        <v>16</v>
      </c>
    </row>
    <row r="12" spans="2:2" x14ac:dyDescent="0.25">
      <c r="B12" s="49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9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9" t="s">
        <v>26</v>
      </c>
    </row>
    <row r="22" spans="2:2" x14ac:dyDescent="0.25">
      <c r="B22" s="7" t="s">
        <v>27</v>
      </c>
    </row>
    <row r="23" spans="2:2" x14ac:dyDescent="0.25">
      <c r="B23" s="49" t="s">
        <v>28</v>
      </c>
    </row>
    <row r="24" spans="2:2" x14ac:dyDescent="0.25">
      <c r="B24" s="49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9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9" t="s">
        <v>36</v>
      </c>
    </row>
    <row r="32" spans="2:2" x14ac:dyDescent="0.25">
      <c r="B32" s="49" t="s">
        <v>37</v>
      </c>
    </row>
    <row r="33" spans="2:2" x14ac:dyDescent="0.25">
      <c r="B33" s="49" t="s">
        <v>38</v>
      </c>
    </row>
    <row r="34" spans="2:2" x14ac:dyDescent="0.25">
      <c r="B34" s="49" t="s">
        <v>39</v>
      </c>
    </row>
    <row r="35" spans="2:2" x14ac:dyDescent="0.25">
      <c r="B35" s="49" t="s">
        <v>40</v>
      </c>
    </row>
    <row r="36" spans="2:2" x14ac:dyDescent="0.25">
      <c r="B36" s="49" t="s">
        <v>41</v>
      </c>
    </row>
    <row r="37" spans="2:2" x14ac:dyDescent="0.25">
      <c r="B37" s="7" t="s">
        <v>42</v>
      </c>
    </row>
    <row r="38" spans="2:2" x14ac:dyDescent="0.25">
      <c r="B38" s="49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9" t="s">
        <v>47</v>
      </c>
    </row>
    <row r="43" spans="2:2" x14ac:dyDescent="0.25">
      <c r="B43" s="49" t="s">
        <v>48</v>
      </c>
    </row>
    <row r="44" spans="2:2" x14ac:dyDescent="0.25">
      <c r="B44" s="49" t="s">
        <v>49</v>
      </c>
    </row>
    <row r="45" spans="2:2" x14ac:dyDescent="0.25">
      <c r="B45" s="49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9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9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9" t="s">
        <v>65</v>
      </c>
    </row>
    <row r="61" spans="2:2" x14ac:dyDescent="0.25">
      <c r="B61" s="49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9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9" t="s">
        <v>82</v>
      </c>
    </row>
    <row r="78" spans="2:2" x14ac:dyDescent="0.25">
      <c r="B78" s="7" t="s">
        <v>83</v>
      </c>
    </row>
    <row r="79" spans="2:2" x14ac:dyDescent="0.25">
      <c r="B79" s="49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9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9" t="s">
        <v>98</v>
      </c>
    </row>
    <row r="94" spans="2:2" x14ac:dyDescent="0.25">
      <c r="B94" s="49" t="s">
        <v>99</v>
      </c>
    </row>
    <row r="95" spans="2:2" x14ac:dyDescent="0.25">
      <c r="B95" s="49" t="s">
        <v>100</v>
      </c>
    </row>
    <row r="96" spans="2:2" x14ac:dyDescent="0.25">
      <c r="B96" s="49" t="s">
        <v>101</v>
      </c>
    </row>
    <row r="97" spans="2:2" x14ac:dyDescent="0.25">
      <c r="B97" s="49" t="s">
        <v>102</v>
      </c>
    </row>
    <row r="98" spans="2:2" x14ac:dyDescent="0.25">
      <c r="B98" s="7" t="s">
        <v>103</v>
      </c>
    </row>
    <row r="99" spans="2:2" x14ac:dyDescent="0.25">
      <c r="B99" s="49" t="s">
        <v>104</v>
      </c>
    </row>
    <row r="100" spans="2:2" x14ac:dyDescent="0.25">
      <c r="B100" s="49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9" t="s">
        <v>113</v>
      </c>
    </row>
    <row r="109" spans="2:2" x14ac:dyDescent="0.25">
      <c r="B109" s="7" t="s">
        <v>114</v>
      </c>
    </row>
    <row r="110" spans="2:2" x14ac:dyDescent="0.25">
      <c r="B110" s="49" t="s">
        <v>115</v>
      </c>
    </row>
    <row r="111" spans="2:2" x14ac:dyDescent="0.25">
      <c r="B111" s="49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9" t="s">
        <v>122</v>
      </c>
    </row>
    <row r="118" spans="2:2" x14ac:dyDescent="0.25">
      <c r="B118" s="7" t="s">
        <v>123</v>
      </c>
    </row>
    <row r="119" spans="2:2" x14ac:dyDescent="0.25">
      <c r="B119" s="49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9" t="s">
        <v>135</v>
      </c>
    </row>
    <row r="131" spans="2:2" x14ac:dyDescent="0.25">
      <c r="B131" s="49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9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9" t="s">
        <v>144</v>
      </c>
    </row>
    <row r="140" spans="2:2" x14ac:dyDescent="0.25">
      <c r="B140" s="49" t="s">
        <v>145</v>
      </c>
    </row>
    <row r="141" spans="2:2" x14ac:dyDescent="0.25">
      <c r="B141" s="49" t="s">
        <v>146</v>
      </c>
    </row>
    <row r="142" spans="2:2" x14ac:dyDescent="0.25">
      <c r="B142" s="49" t="s">
        <v>147</v>
      </c>
    </row>
    <row r="143" spans="2:2" x14ac:dyDescent="0.25">
      <c r="B143" s="7" t="s">
        <v>148</v>
      </c>
    </row>
    <row r="144" spans="2:2" x14ac:dyDescent="0.25">
      <c r="B144" s="49" t="s">
        <v>149</v>
      </c>
    </row>
    <row r="145" spans="2:2" x14ac:dyDescent="0.25">
      <c r="B145" s="49" t="s">
        <v>150</v>
      </c>
    </row>
    <row r="146" spans="2:2" x14ac:dyDescent="0.25">
      <c r="B146" s="49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9" t="s">
        <v>155</v>
      </c>
    </row>
    <row r="151" spans="2:2" x14ac:dyDescent="0.25">
      <c r="B151" s="7" t="s">
        <v>156</v>
      </c>
    </row>
    <row r="152" spans="2:2" x14ac:dyDescent="0.25">
      <c r="B152" s="49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9" t="s">
        <v>162</v>
      </c>
    </row>
    <row r="158" spans="2:2" x14ac:dyDescent="0.25">
      <c r="B158" s="7" t="s">
        <v>163</v>
      </c>
    </row>
    <row r="159" spans="2:2" x14ac:dyDescent="0.25">
      <c r="B159" s="49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9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9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9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9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9" t="s">
        <v>181</v>
      </c>
    </row>
    <row r="177" spans="2:2" x14ac:dyDescent="0.25">
      <c r="B177" s="49" t="s">
        <v>182</v>
      </c>
    </row>
    <row r="178" spans="2:2" x14ac:dyDescent="0.25">
      <c r="B178" s="7" t="s">
        <v>183</v>
      </c>
    </row>
    <row r="179" spans="2:2" x14ac:dyDescent="0.25">
      <c r="B179" s="49" t="s">
        <v>184</v>
      </c>
    </row>
    <row r="180" spans="2:2" x14ac:dyDescent="0.25">
      <c r="B180" s="7" t="s">
        <v>185</v>
      </c>
    </row>
    <row r="181" spans="2:2" x14ac:dyDescent="0.25">
      <c r="B181" s="49" t="s">
        <v>186</v>
      </c>
    </row>
    <row r="182" spans="2:2" x14ac:dyDescent="0.25">
      <c r="B182" s="7" t="s">
        <v>187</v>
      </c>
    </row>
    <row r="183" spans="2:2" x14ac:dyDescent="0.25">
      <c r="B183" s="49" t="s">
        <v>188</v>
      </c>
    </row>
    <row r="184" spans="2:2" x14ac:dyDescent="0.25">
      <c r="B184" s="49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9" t="s">
        <v>194</v>
      </c>
    </row>
    <row r="190" spans="2:2" x14ac:dyDescent="0.25">
      <c r="B190" s="49" t="s">
        <v>195</v>
      </c>
    </row>
    <row r="191" spans="2:2" x14ac:dyDescent="0.25">
      <c r="B191" s="49" t="s">
        <v>196</v>
      </c>
    </row>
    <row r="192" spans="2:2" x14ac:dyDescent="0.25">
      <c r="B192" s="49" t="s">
        <v>197</v>
      </c>
    </row>
    <row r="193" spans="2:2" x14ac:dyDescent="0.25">
      <c r="B193" s="49" t="s">
        <v>198</v>
      </c>
    </row>
    <row r="194" spans="2:2" x14ac:dyDescent="0.25">
      <c r="B194" s="49" t="s">
        <v>199</v>
      </c>
    </row>
    <row r="195" spans="2:2" x14ac:dyDescent="0.25">
      <c r="B195" s="49" t="s">
        <v>200</v>
      </c>
    </row>
    <row r="196" spans="2:2" x14ac:dyDescent="0.25">
      <c r="B196" s="49" t="s">
        <v>201</v>
      </c>
    </row>
    <row r="197" spans="2:2" x14ac:dyDescent="0.25">
      <c r="B197" s="49" t="s">
        <v>202</v>
      </c>
    </row>
    <row r="198" spans="2:2" x14ac:dyDescent="0.25">
      <c r="B198" s="49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9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9" t="s">
        <v>214</v>
      </c>
    </row>
    <row r="210" spans="2:2" x14ac:dyDescent="0.25">
      <c r="B210" s="7" t="s">
        <v>215</v>
      </c>
    </row>
    <row r="211" spans="2:2" x14ac:dyDescent="0.25">
      <c r="B211" s="49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9" t="s">
        <v>224</v>
      </c>
    </row>
    <row r="220" spans="2:2" x14ac:dyDescent="0.25">
      <c r="B220" s="49" t="s">
        <v>225</v>
      </c>
    </row>
    <row r="221" spans="2:2" x14ac:dyDescent="0.25">
      <c r="B221" s="49" t="s">
        <v>226</v>
      </c>
    </row>
    <row r="222" spans="2:2" x14ac:dyDescent="0.25">
      <c r="B222" s="49" t="s">
        <v>227</v>
      </c>
    </row>
    <row r="223" spans="2:2" x14ac:dyDescent="0.25">
      <c r="B223" s="49" t="s">
        <v>228</v>
      </c>
    </row>
    <row r="224" spans="2:2" x14ac:dyDescent="0.25">
      <c r="B224" s="49" t="s">
        <v>229</v>
      </c>
    </row>
    <row r="225" spans="2:2" x14ac:dyDescent="0.25">
      <c r="B225" s="7" t="s">
        <v>230</v>
      </c>
    </row>
    <row r="226" spans="2:2" x14ac:dyDescent="0.25">
      <c r="B226" s="49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9" t="s">
        <v>234</v>
      </c>
    </row>
    <row r="230" spans="2:2" x14ac:dyDescent="0.25">
      <c r="B230" s="7" t="s">
        <v>235</v>
      </c>
    </row>
    <row r="231" spans="2:2" x14ac:dyDescent="0.25">
      <c r="B231" s="49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9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9" t="s">
        <v>249</v>
      </c>
    </row>
    <row r="245" spans="2:2" x14ac:dyDescent="0.25">
      <c r="B245" s="49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9" t="s">
        <v>253</v>
      </c>
    </row>
    <row r="249" spans="2:2" x14ac:dyDescent="0.25">
      <c r="B249" s="49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9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9" t="s">
        <v>261</v>
      </c>
    </row>
    <row r="257" spans="2:2" x14ac:dyDescent="0.25">
      <c r="B257" s="49" t="s">
        <v>262</v>
      </c>
    </row>
    <row r="258" spans="2:2" x14ac:dyDescent="0.25">
      <c r="B258" s="49" t="s">
        <v>263</v>
      </c>
    </row>
    <row r="259" spans="2:2" x14ac:dyDescent="0.25">
      <c r="B259" s="7" t="s">
        <v>264</v>
      </c>
    </row>
    <row r="260" spans="2:2" x14ac:dyDescent="0.25">
      <c r="B260" s="49" t="s">
        <v>265</v>
      </c>
    </row>
    <row r="261" spans="2:2" x14ac:dyDescent="0.25">
      <c r="B261" s="49" t="s">
        <v>266</v>
      </c>
    </row>
    <row r="262" spans="2:2" x14ac:dyDescent="0.25">
      <c r="B262" s="7" t="s">
        <v>267</v>
      </c>
    </row>
    <row r="263" spans="2:2" x14ac:dyDescent="0.25">
      <c r="B263" s="49" t="s">
        <v>268</v>
      </c>
    </row>
    <row r="264" spans="2:2" x14ac:dyDescent="0.25">
      <c r="B264" s="7" t="s">
        <v>269</v>
      </c>
    </row>
    <row r="265" spans="2:2" x14ac:dyDescent="0.25">
      <c r="B265" s="49" t="s">
        <v>270</v>
      </c>
    </row>
    <row r="266" spans="2:2" x14ac:dyDescent="0.25">
      <c r="B266" s="49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9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9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9" t="s">
        <v>283</v>
      </c>
    </row>
    <row r="279" spans="2:2" x14ac:dyDescent="0.25">
      <c r="B279" s="7" t="s">
        <v>284</v>
      </c>
    </row>
    <row r="280" spans="2:2" x14ac:dyDescent="0.25">
      <c r="B280" s="49" t="s">
        <v>285</v>
      </c>
    </row>
    <row r="281" spans="2:2" x14ac:dyDescent="0.25">
      <c r="B281" s="49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9" t="s">
        <v>290</v>
      </c>
    </row>
    <row r="286" spans="2:2" x14ac:dyDescent="0.25">
      <c r="B286" s="7" t="s">
        <v>291</v>
      </c>
    </row>
    <row r="287" spans="2:2" x14ac:dyDescent="0.25">
      <c r="B287" s="49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9" t="s">
        <v>301</v>
      </c>
    </row>
    <row r="297" spans="2:2" x14ac:dyDescent="0.25">
      <c r="B297" s="7" t="s">
        <v>302</v>
      </c>
    </row>
    <row r="298" spans="2:2" x14ac:dyDescent="0.25">
      <c r="B298" s="49" t="s">
        <v>303</v>
      </c>
    </row>
    <row r="299" spans="2:2" x14ac:dyDescent="0.25">
      <c r="B299" s="49" t="s">
        <v>304</v>
      </c>
    </row>
    <row r="300" spans="2:2" x14ac:dyDescent="0.25">
      <c r="B300" s="7" t="s">
        <v>305</v>
      </c>
    </row>
    <row r="301" spans="2:2" x14ac:dyDescent="0.25">
      <c r="B301" s="49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9" t="s">
        <v>312</v>
      </c>
    </row>
    <row r="308" spans="2:2" x14ac:dyDescent="0.25">
      <c r="B308" s="49" t="s">
        <v>313</v>
      </c>
    </row>
    <row r="309" spans="2:2" x14ac:dyDescent="0.25">
      <c r="B309" s="7" t="s">
        <v>314</v>
      </c>
    </row>
    <row r="310" spans="2:2" x14ac:dyDescent="0.25">
      <c r="B310" s="49" t="s">
        <v>315</v>
      </c>
    </row>
    <row r="311" spans="2:2" x14ac:dyDescent="0.25">
      <c r="B311" s="7" t="s">
        <v>316</v>
      </c>
    </row>
    <row r="312" spans="2:2" x14ac:dyDescent="0.25">
      <c r="B312" s="49" t="s">
        <v>317</v>
      </c>
    </row>
    <row r="313" spans="2:2" x14ac:dyDescent="0.25">
      <c r="B313" s="49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9" t="s">
        <v>322</v>
      </c>
    </row>
    <row r="318" spans="2:2" x14ac:dyDescent="0.25">
      <c r="B318" s="7" t="s">
        <v>323</v>
      </c>
    </row>
    <row r="319" spans="2:2" x14ac:dyDescent="0.25">
      <c r="B319" s="49" t="s">
        <v>324</v>
      </c>
    </row>
    <row r="320" spans="2:2" x14ac:dyDescent="0.25">
      <c r="B320" s="49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9" t="s">
        <v>328</v>
      </c>
    </row>
    <row r="324" spans="2:2" x14ac:dyDescent="0.25">
      <c r="B324" s="7" t="s">
        <v>329</v>
      </c>
    </row>
    <row r="325" spans="2:2" x14ac:dyDescent="0.25">
      <c r="B325" s="49" t="s">
        <v>330</v>
      </c>
    </row>
    <row r="326" spans="2:2" x14ac:dyDescent="0.25">
      <c r="B326" s="7" t="s">
        <v>331</v>
      </c>
    </row>
    <row r="327" spans="2:2" x14ac:dyDescent="0.25">
      <c r="B327" s="49" t="s">
        <v>332</v>
      </c>
    </row>
    <row r="328" spans="2:2" x14ac:dyDescent="0.25">
      <c r="B328" s="7" t="s">
        <v>333</v>
      </c>
    </row>
    <row r="329" spans="2:2" x14ac:dyDescent="0.25">
      <c r="B329" s="49" t="s">
        <v>334</v>
      </c>
    </row>
    <row r="330" spans="2:2" x14ac:dyDescent="0.25">
      <c r="B330" s="7" t="s">
        <v>335</v>
      </c>
    </row>
    <row r="331" spans="2:2" x14ac:dyDescent="0.25">
      <c r="B331" s="49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9" t="s">
        <v>340</v>
      </c>
    </row>
    <row r="336" spans="2:2" x14ac:dyDescent="0.25">
      <c r="B336" s="49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9" t="s">
        <v>344</v>
      </c>
    </row>
    <row r="340" spans="2:2" x14ac:dyDescent="0.25">
      <c r="B340" s="49" t="s">
        <v>345</v>
      </c>
    </row>
    <row r="341" spans="2:2" x14ac:dyDescent="0.25">
      <c r="B341" s="7" t="s">
        <v>346</v>
      </c>
    </row>
    <row r="342" spans="2:2" x14ac:dyDescent="0.25">
      <c r="B342" s="49" t="s">
        <v>347</v>
      </c>
    </row>
    <row r="343" spans="2:2" x14ac:dyDescent="0.25">
      <c r="B343" s="49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9" t="s">
        <v>352</v>
      </c>
    </row>
    <row r="348" spans="2:2" x14ac:dyDescent="0.25">
      <c r="B348" s="49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9" t="s">
        <v>356</v>
      </c>
    </row>
    <row r="352" spans="2:2" x14ac:dyDescent="0.25">
      <c r="B352" s="49" t="s">
        <v>357</v>
      </c>
    </row>
    <row r="353" spans="2:2" x14ac:dyDescent="0.25">
      <c r="B353" s="7" t="s">
        <v>358</v>
      </c>
    </row>
    <row r="354" spans="2:2" x14ac:dyDescent="0.25">
      <c r="B354" s="49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9" t="s">
        <v>364</v>
      </c>
    </row>
    <row r="360" spans="2:2" x14ac:dyDescent="0.25">
      <c r="B360" s="49" t="s">
        <v>365</v>
      </c>
    </row>
    <row r="361" spans="2:2" x14ac:dyDescent="0.25">
      <c r="B361" s="49" t="s">
        <v>366</v>
      </c>
    </row>
    <row r="362" spans="2:2" x14ac:dyDescent="0.25">
      <c r="B362" s="7" t="s">
        <v>367</v>
      </c>
    </row>
    <row r="363" spans="2:2" x14ac:dyDescent="0.25">
      <c r="B363" s="49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9" t="s">
        <v>373</v>
      </c>
    </row>
    <row r="369" spans="2:2" x14ac:dyDescent="0.25">
      <c r="B369" s="49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9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9" t="s">
        <v>387</v>
      </c>
    </row>
    <row r="383" spans="2:2" x14ac:dyDescent="0.25">
      <c r="B383" s="49" t="s">
        <v>388</v>
      </c>
    </row>
    <row r="384" spans="2:2" x14ac:dyDescent="0.25">
      <c r="B384" s="49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9" t="s">
        <v>399</v>
      </c>
    </row>
    <row r="395" spans="2:2" x14ac:dyDescent="0.25">
      <c r="B395" s="7" t="s">
        <v>400</v>
      </c>
    </row>
    <row r="396" spans="2:2" x14ac:dyDescent="0.25">
      <c r="B396" s="49" t="s">
        <v>401</v>
      </c>
    </row>
    <row r="397" spans="2:2" x14ac:dyDescent="0.25">
      <c r="B397" s="49" t="s">
        <v>402</v>
      </c>
    </row>
    <row r="398" spans="2:2" x14ac:dyDescent="0.25">
      <c r="B398" s="7" t="s">
        <v>403</v>
      </c>
    </row>
    <row r="399" spans="2:2" x14ac:dyDescent="0.25">
      <c r="B399" s="49" t="s">
        <v>404</v>
      </c>
    </row>
    <row r="400" spans="2:2" x14ac:dyDescent="0.25">
      <c r="B400" s="49" t="s">
        <v>405</v>
      </c>
    </row>
    <row r="401" spans="2:2" x14ac:dyDescent="0.25">
      <c r="B401" s="49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9" t="s">
        <v>411</v>
      </c>
    </row>
    <row r="407" spans="2:2" x14ac:dyDescent="0.25">
      <c r="B407" s="49" t="s">
        <v>412</v>
      </c>
    </row>
    <row r="408" spans="2:2" x14ac:dyDescent="0.25">
      <c r="B408" s="7" t="s">
        <v>413</v>
      </c>
    </row>
    <row r="409" spans="2:2" x14ac:dyDescent="0.25">
      <c r="B409" s="49" t="s">
        <v>414</v>
      </c>
    </row>
    <row r="410" spans="2:2" x14ac:dyDescent="0.25">
      <c r="B410" s="49" t="s">
        <v>415</v>
      </c>
    </row>
    <row r="411" spans="2:2" x14ac:dyDescent="0.25">
      <c r="B411" s="49" t="s">
        <v>416</v>
      </c>
    </row>
    <row r="412" spans="2:2" x14ac:dyDescent="0.25">
      <c r="B412" s="49" t="s">
        <v>417</v>
      </c>
    </row>
    <row r="413" spans="2:2" x14ac:dyDescent="0.25">
      <c r="B413" s="49" t="s">
        <v>418</v>
      </c>
    </row>
    <row r="414" spans="2:2" x14ac:dyDescent="0.25">
      <c r="B414" s="49" t="s">
        <v>419</v>
      </c>
    </row>
    <row r="415" spans="2:2" x14ac:dyDescent="0.25">
      <c r="B415" s="49" t="s">
        <v>420</v>
      </c>
    </row>
    <row r="416" spans="2:2" x14ac:dyDescent="0.25">
      <c r="B416" s="49" t="s">
        <v>421</v>
      </c>
    </row>
    <row r="417" spans="2:2" x14ac:dyDescent="0.25">
      <c r="B417" s="49" t="s">
        <v>422</v>
      </c>
    </row>
    <row r="418" spans="2:2" x14ac:dyDescent="0.25">
      <c r="B418" s="49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9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9" t="s">
        <v>451</v>
      </c>
    </row>
    <row r="447" spans="2:2" x14ac:dyDescent="0.25">
      <c r="B447" s="49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9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9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9" t="s">
        <v>468</v>
      </c>
    </row>
    <row r="464" spans="2:2" x14ac:dyDescent="0.25">
      <c r="B464" s="49" t="s">
        <v>469</v>
      </c>
    </row>
    <row r="465" spans="2:2" x14ac:dyDescent="0.25">
      <c r="B465" s="49" t="s">
        <v>470</v>
      </c>
    </row>
    <row r="466" spans="2:2" x14ac:dyDescent="0.25">
      <c r="B466" s="49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9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9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9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9" t="s">
        <v>493</v>
      </c>
    </row>
    <row r="489" spans="2:2" x14ac:dyDescent="0.25">
      <c r="B489" s="49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9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9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9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9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9" t="s">
        <v>519</v>
      </c>
    </row>
    <row r="515" spans="2:2" x14ac:dyDescent="0.25">
      <c r="B515" s="49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9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9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9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9" t="s">
        <v>537</v>
      </c>
    </row>
    <row r="533" spans="2:2" x14ac:dyDescent="0.25">
      <c r="B533" s="49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9" t="s">
        <v>541</v>
      </c>
    </row>
    <row r="537" spans="2:2" x14ac:dyDescent="0.25">
      <c r="B537" s="49" t="s">
        <v>542</v>
      </c>
    </row>
    <row r="538" spans="2:2" x14ac:dyDescent="0.25">
      <c r="B538" s="49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9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9" t="s">
        <v>555</v>
      </c>
    </row>
    <row r="551" spans="2:2" x14ac:dyDescent="0.25">
      <c r="B551" s="7" t="s">
        <v>556</v>
      </c>
    </row>
    <row r="552" spans="2:2" x14ac:dyDescent="0.25">
      <c r="B552" s="49" t="s">
        <v>557</v>
      </c>
    </row>
    <row r="553" spans="2:2" x14ac:dyDescent="0.25">
      <c r="B553" s="7" t="s">
        <v>558</v>
      </c>
    </row>
    <row r="554" spans="2:2" x14ac:dyDescent="0.25">
      <c r="B554" s="49" t="s">
        <v>559</v>
      </c>
    </row>
    <row r="555" spans="2:2" x14ac:dyDescent="0.25">
      <c r="B555" s="49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9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9" t="s">
        <v>569</v>
      </c>
    </row>
    <row r="565" spans="2:2" x14ac:dyDescent="0.25">
      <c r="B565" s="49" t="s">
        <v>570</v>
      </c>
    </row>
    <row r="566" spans="2:2" x14ac:dyDescent="0.25">
      <c r="B566" s="49" t="s">
        <v>571</v>
      </c>
    </row>
    <row r="567" spans="2:2" x14ac:dyDescent="0.25">
      <c r="B567" s="7" t="s">
        <v>572</v>
      </c>
    </row>
    <row r="568" spans="2:2" x14ac:dyDescent="0.25">
      <c r="B568" s="49" t="s">
        <v>573</v>
      </c>
    </row>
    <row r="569" spans="2:2" x14ac:dyDescent="0.25">
      <c r="B569" s="49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9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9" t="s">
        <v>581</v>
      </c>
    </row>
    <row r="577" spans="2:2" x14ac:dyDescent="0.25">
      <c r="B577" s="49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9" t="s">
        <v>587</v>
      </c>
    </row>
    <row r="583" spans="2:2" x14ac:dyDescent="0.25">
      <c r="B583" s="7" t="s">
        <v>588</v>
      </c>
    </row>
    <row r="584" spans="2:2" x14ac:dyDescent="0.25">
      <c r="B584" s="49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9" t="s">
        <v>598</v>
      </c>
    </row>
    <row r="594" spans="2:2" x14ac:dyDescent="0.25">
      <c r="B594" s="49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9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9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9" t="s">
        <v>611</v>
      </c>
    </row>
    <row r="607" spans="2:2" x14ac:dyDescent="0.25">
      <c r="B607" s="49" t="s">
        <v>612</v>
      </c>
    </row>
    <row r="608" spans="2:2" x14ac:dyDescent="0.25">
      <c r="B608" s="7" t="s">
        <v>613</v>
      </c>
    </row>
    <row r="609" spans="2:2" x14ac:dyDescent="0.25">
      <c r="B609" s="49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9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9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9" t="s">
        <v>630</v>
      </c>
    </row>
    <row r="626" spans="2:2" x14ac:dyDescent="0.25">
      <c r="B626" s="49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9" t="s">
        <v>643</v>
      </c>
    </row>
    <row r="639" spans="2:2" x14ac:dyDescent="0.25">
      <c r="B639" s="49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9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9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9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9" t="s">
        <v>665</v>
      </c>
    </row>
    <row r="661" spans="2:2" x14ac:dyDescent="0.25">
      <c r="B661" s="49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9" t="s">
        <v>670</v>
      </c>
    </row>
    <row r="666" spans="2:2" x14ac:dyDescent="0.25">
      <c r="B666" s="49" t="s">
        <v>671</v>
      </c>
    </row>
    <row r="667" spans="2:2" x14ac:dyDescent="0.25">
      <c r="B667" s="49" t="s">
        <v>672</v>
      </c>
    </row>
    <row r="668" spans="2:2" x14ac:dyDescent="0.25">
      <c r="B668" s="49" t="s">
        <v>673</v>
      </c>
    </row>
    <row r="669" spans="2:2" x14ac:dyDescent="0.25">
      <c r="B669" s="49" t="s">
        <v>674</v>
      </c>
    </row>
    <row r="670" spans="2:2" x14ac:dyDescent="0.25">
      <c r="B670" s="49" t="s">
        <v>675</v>
      </c>
    </row>
    <row r="671" spans="2:2" x14ac:dyDescent="0.25">
      <c r="B671" s="49" t="s">
        <v>676</v>
      </c>
    </row>
    <row r="672" spans="2:2" x14ac:dyDescent="0.25">
      <c r="B672" s="49" t="s">
        <v>677</v>
      </c>
    </row>
    <row r="673" spans="2:2" x14ac:dyDescent="0.25">
      <c r="B673" s="49" t="s">
        <v>678</v>
      </c>
    </row>
    <row r="674" spans="2:2" x14ac:dyDescent="0.25">
      <c r="B674" s="49" t="s">
        <v>679</v>
      </c>
    </row>
    <row r="675" spans="2:2" x14ac:dyDescent="0.25">
      <c r="B675" s="49" t="s">
        <v>680</v>
      </c>
    </row>
    <row r="676" spans="2:2" x14ac:dyDescent="0.25">
      <c r="B676" s="49" t="s">
        <v>681</v>
      </c>
    </row>
    <row r="677" spans="2:2" x14ac:dyDescent="0.25">
      <c r="B677" s="49" t="s">
        <v>682</v>
      </c>
    </row>
    <row r="678" spans="2:2" x14ac:dyDescent="0.25">
      <c r="B678" s="49" t="s">
        <v>683</v>
      </c>
    </row>
    <row r="679" spans="2:2" x14ac:dyDescent="0.25">
      <c r="B679" s="49" t="s">
        <v>684</v>
      </c>
    </row>
    <row r="680" spans="2:2" x14ac:dyDescent="0.25">
      <c r="B680" s="49" t="s">
        <v>685</v>
      </c>
    </row>
    <row r="681" spans="2:2" x14ac:dyDescent="0.25">
      <c r="B681" s="49" t="s">
        <v>686</v>
      </c>
    </row>
    <row r="682" spans="2:2" x14ac:dyDescent="0.25">
      <c r="B682" s="49" t="s">
        <v>687</v>
      </c>
    </row>
    <row r="683" spans="2:2" x14ac:dyDescent="0.25">
      <c r="B683" s="49" t="s">
        <v>688</v>
      </c>
    </row>
    <row r="684" spans="2:2" x14ac:dyDescent="0.25">
      <c r="B684" s="49" t="s">
        <v>689</v>
      </c>
    </row>
    <row r="685" spans="2:2" x14ac:dyDescent="0.25">
      <c r="B685" s="49" t="s">
        <v>690</v>
      </c>
    </row>
    <row r="686" spans="2:2" x14ac:dyDescent="0.25">
      <c r="B686" s="49" t="s">
        <v>691</v>
      </c>
    </row>
    <row r="687" spans="2:2" x14ac:dyDescent="0.25">
      <c r="B687" s="49" t="s">
        <v>692</v>
      </c>
    </row>
    <row r="688" spans="2:2" x14ac:dyDescent="0.25">
      <c r="B688" s="49" t="s">
        <v>693</v>
      </c>
    </row>
    <row r="689" spans="2:2" x14ac:dyDescent="0.25">
      <c r="B689" s="49" t="s">
        <v>694</v>
      </c>
    </row>
    <row r="690" spans="2:2" x14ac:dyDescent="0.25">
      <c r="B690" s="49" t="s">
        <v>695</v>
      </c>
    </row>
    <row r="691" spans="2:2" x14ac:dyDescent="0.25">
      <c r="B691" s="49" t="s">
        <v>696</v>
      </c>
    </row>
    <row r="692" spans="2:2" x14ac:dyDescent="0.25">
      <c r="B692" s="49" t="s">
        <v>697</v>
      </c>
    </row>
    <row r="693" spans="2:2" x14ac:dyDescent="0.25">
      <c r="B693" s="49" t="s">
        <v>698</v>
      </c>
    </row>
    <row r="694" spans="2:2" x14ac:dyDescent="0.25">
      <c r="B694" s="49" t="s">
        <v>699</v>
      </c>
    </row>
    <row r="695" spans="2:2" x14ac:dyDescent="0.25">
      <c r="B695" s="49" t="s">
        <v>700</v>
      </c>
    </row>
    <row r="696" spans="2:2" x14ac:dyDescent="0.25">
      <c r="B696" s="49" t="s">
        <v>701</v>
      </c>
    </row>
    <row r="697" spans="2:2" x14ac:dyDescent="0.25">
      <c r="B697" s="49" t="s">
        <v>702</v>
      </c>
    </row>
    <row r="698" spans="2:2" x14ac:dyDescent="0.25">
      <c r="B698" s="49" t="s">
        <v>703</v>
      </c>
    </row>
    <row r="699" spans="2:2" x14ac:dyDescent="0.25">
      <c r="B699" s="49" t="s">
        <v>704</v>
      </c>
    </row>
    <row r="700" spans="2:2" x14ac:dyDescent="0.25">
      <c r="B700" s="49" t="s">
        <v>705</v>
      </c>
    </row>
    <row r="701" spans="2:2" x14ac:dyDescent="0.25">
      <c r="B701" s="49" t="s">
        <v>706</v>
      </c>
    </row>
    <row r="702" spans="2:2" x14ac:dyDescent="0.25">
      <c r="B702" s="49" t="s">
        <v>707</v>
      </c>
    </row>
    <row r="703" spans="2:2" x14ac:dyDescent="0.25">
      <c r="B703" s="49" t="s">
        <v>708</v>
      </c>
    </row>
    <row r="704" spans="2:2" x14ac:dyDescent="0.25">
      <c r="B704" s="49" t="s">
        <v>709</v>
      </c>
    </row>
    <row r="705" spans="2:2" x14ac:dyDescent="0.25">
      <c r="B705" s="49" t="s">
        <v>710</v>
      </c>
    </row>
    <row r="706" spans="2:2" x14ac:dyDescent="0.25">
      <c r="B706" s="49" t="s">
        <v>711</v>
      </c>
    </row>
    <row r="707" spans="2:2" x14ac:dyDescent="0.25">
      <c r="B707" s="49" t="s">
        <v>712</v>
      </c>
    </row>
    <row r="708" spans="2:2" x14ac:dyDescent="0.25">
      <c r="B708" s="49" t="s">
        <v>713</v>
      </c>
    </row>
    <row r="709" spans="2:2" x14ac:dyDescent="0.25">
      <c r="B709" s="49" t="s">
        <v>714</v>
      </c>
    </row>
    <row r="710" spans="2:2" x14ac:dyDescent="0.25">
      <c r="B710" s="49" t="s">
        <v>715</v>
      </c>
    </row>
    <row r="711" spans="2:2" x14ac:dyDescent="0.25">
      <c r="B711" s="49" t="s">
        <v>716</v>
      </c>
    </row>
    <row r="712" spans="2:2" x14ac:dyDescent="0.25">
      <c r="B712" s="49" t="s">
        <v>717</v>
      </c>
    </row>
    <row r="713" spans="2:2" x14ac:dyDescent="0.25">
      <c r="B713" s="49" t="s">
        <v>718</v>
      </c>
    </row>
    <row r="714" spans="2:2" x14ac:dyDescent="0.25">
      <c r="B714" s="49" t="s">
        <v>719</v>
      </c>
    </row>
    <row r="715" spans="2:2" x14ac:dyDescent="0.25">
      <c r="B715" s="49" t="s">
        <v>720</v>
      </c>
    </row>
    <row r="716" spans="2:2" x14ac:dyDescent="0.25">
      <c r="B716" s="49" t="s">
        <v>721</v>
      </c>
    </row>
    <row r="717" spans="2:2" x14ac:dyDescent="0.25">
      <c r="B717" s="49" t="s">
        <v>722</v>
      </c>
    </row>
    <row r="718" spans="2:2" x14ac:dyDescent="0.25">
      <c r="B718" s="49" t="s">
        <v>723</v>
      </c>
    </row>
    <row r="719" spans="2:2" x14ac:dyDescent="0.25">
      <c r="B719" s="49" t="s">
        <v>724</v>
      </c>
    </row>
    <row r="720" spans="2:2" x14ac:dyDescent="0.25">
      <c r="B720" s="49" t="s">
        <v>725</v>
      </c>
    </row>
    <row r="721" spans="2:2" x14ac:dyDescent="0.25">
      <c r="B721" s="49" t="s">
        <v>726</v>
      </c>
    </row>
    <row r="722" spans="2:2" x14ac:dyDescent="0.25">
      <c r="B722" s="49" t="s">
        <v>727</v>
      </c>
    </row>
    <row r="723" spans="2:2" x14ac:dyDescent="0.25">
      <c r="B723" s="49" t="s">
        <v>728</v>
      </c>
    </row>
    <row r="724" spans="2:2" x14ac:dyDescent="0.25">
      <c r="B724" s="49" t="s">
        <v>729</v>
      </c>
    </row>
    <row r="725" spans="2:2" x14ac:dyDescent="0.25">
      <c r="B725" s="49" t="s">
        <v>730</v>
      </c>
    </row>
    <row r="726" spans="2:2" x14ac:dyDescent="0.25">
      <c r="B726" s="49" t="s">
        <v>731</v>
      </c>
    </row>
    <row r="727" spans="2:2" x14ac:dyDescent="0.25">
      <c r="B727" s="49" t="s">
        <v>732</v>
      </c>
    </row>
    <row r="728" spans="2:2" x14ac:dyDescent="0.25">
      <c r="B728" s="49" t="s">
        <v>733</v>
      </c>
    </row>
    <row r="729" spans="2:2" x14ac:dyDescent="0.25">
      <c r="B729" s="49" t="s">
        <v>734</v>
      </c>
    </row>
    <row r="730" spans="2:2" x14ac:dyDescent="0.25">
      <c r="B730" s="49" t="s">
        <v>735</v>
      </c>
    </row>
    <row r="731" spans="2:2" x14ac:dyDescent="0.25">
      <c r="B731" s="49" t="s">
        <v>736</v>
      </c>
    </row>
    <row r="732" spans="2:2" x14ac:dyDescent="0.25">
      <c r="B732" s="49" t="s">
        <v>737</v>
      </c>
    </row>
    <row r="733" spans="2:2" x14ac:dyDescent="0.25">
      <c r="B733" s="49" t="s">
        <v>738</v>
      </c>
    </row>
    <row r="734" spans="2:2" x14ac:dyDescent="0.25">
      <c r="B734" s="49" t="s">
        <v>739</v>
      </c>
    </row>
    <row r="735" spans="2:2" x14ac:dyDescent="0.25">
      <c r="B735" s="49" t="s">
        <v>740</v>
      </c>
    </row>
    <row r="736" spans="2:2" x14ac:dyDescent="0.25">
      <c r="B736" s="49" t="s">
        <v>741</v>
      </c>
    </row>
    <row r="737" spans="2:2" x14ac:dyDescent="0.25">
      <c r="B737" s="49" t="s">
        <v>742</v>
      </c>
    </row>
    <row r="738" spans="2:2" x14ac:dyDescent="0.25">
      <c r="B738" s="49" t="s">
        <v>743</v>
      </c>
    </row>
    <row r="739" spans="2:2" x14ac:dyDescent="0.25">
      <c r="B739" s="49" t="s">
        <v>744</v>
      </c>
    </row>
    <row r="740" spans="2:2" x14ac:dyDescent="0.25">
      <c r="B740" s="49" t="s">
        <v>745</v>
      </c>
    </row>
    <row r="741" spans="2:2" x14ac:dyDescent="0.25">
      <c r="B741" s="49" t="s">
        <v>746</v>
      </c>
    </row>
    <row r="742" spans="2:2" x14ac:dyDescent="0.25">
      <c r="B742" s="49" t="s">
        <v>747</v>
      </c>
    </row>
    <row r="743" spans="2:2" x14ac:dyDescent="0.25">
      <c r="B743" s="49" t="s">
        <v>748</v>
      </c>
    </row>
    <row r="744" spans="2:2" x14ac:dyDescent="0.25">
      <c r="B744" s="49" t="s">
        <v>749</v>
      </c>
    </row>
    <row r="745" spans="2:2" x14ac:dyDescent="0.25">
      <c r="B745" s="49" t="s">
        <v>750</v>
      </c>
    </row>
    <row r="746" spans="2:2" x14ac:dyDescent="0.25">
      <c r="B746" s="49" t="s">
        <v>751</v>
      </c>
    </row>
    <row r="747" spans="2:2" x14ac:dyDescent="0.25">
      <c r="B747" s="49" t="s">
        <v>752</v>
      </c>
    </row>
    <row r="748" spans="2:2" x14ac:dyDescent="0.25">
      <c r="B748" s="49" t="s">
        <v>753</v>
      </c>
    </row>
    <row r="749" spans="2:2" x14ac:dyDescent="0.25">
      <c r="B749" s="49" t="s">
        <v>754</v>
      </c>
    </row>
    <row r="750" spans="2:2" x14ac:dyDescent="0.25">
      <c r="B750" s="49" t="s">
        <v>755</v>
      </c>
    </row>
    <row r="751" spans="2:2" x14ac:dyDescent="0.25">
      <c r="B751" s="49" t="s">
        <v>756</v>
      </c>
    </row>
    <row r="752" spans="2:2" x14ac:dyDescent="0.25">
      <c r="B752" s="49" t="s">
        <v>757</v>
      </c>
    </row>
    <row r="753" spans="2:2" x14ac:dyDescent="0.25">
      <c r="B753" s="49" t="s">
        <v>758</v>
      </c>
    </row>
    <row r="754" spans="2:2" x14ac:dyDescent="0.25">
      <c r="B754" s="49" t="s">
        <v>759</v>
      </c>
    </row>
    <row r="755" spans="2:2" x14ac:dyDescent="0.25">
      <c r="B755" s="49" t="s">
        <v>760</v>
      </c>
    </row>
    <row r="756" spans="2:2" x14ac:dyDescent="0.25">
      <c r="B756" s="49" t="s">
        <v>761</v>
      </c>
    </row>
    <row r="757" spans="2:2" x14ac:dyDescent="0.25">
      <c r="B757" s="49" t="s">
        <v>762</v>
      </c>
    </row>
    <row r="758" spans="2:2" x14ac:dyDescent="0.25">
      <c r="B758" s="49" t="s">
        <v>763</v>
      </c>
    </row>
    <row r="759" spans="2:2" x14ac:dyDescent="0.25">
      <c r="B759" s="49" t="s">
        <v>764</v>
      </c>
    </row>
    <row r="760" spans="2:2" x14ac:dyDescent="0.25">
      <c r="B760" s="49" t="s">
        <v>765</v>
      </c>
    </row>
    <row r="761" spans="2:2" x14ac:dyDescent="0.25">
      <c r="B761" s="49" t="s">
        <v>766</v>
      </c>
    </row>
    <row r="762" spans="2:2" x14ac:dyDescent="0.25">
      <c r="B762" s="49" t="s">
        <v>767</v>
      </c>
    </row>
    <row r="763" spans="2:2" x14ac:dyDescent="0.25">
      <c r="B763" s="49" t="s">
        <v>768</v>
      </c>
    </row>
    <row r="764" spans="2:2" x14ac:dyDescent="0.25">
      <c r="B764" s="49" t="s">
        <v>769</v>
      </c>
    </row>
    <row r="765" spans="2:2" x14ac:dyDescent="0.25">
      <c r="B765" s="49" t="s">
        <v>770</v>
      </c>
    </row>
    <row r="766" spans="2:2" x14ac:dyDescent="0.25">
      <c r="B766" s="49" t="s">
        <v>771</v>
      </c>
    </row>
    <row r="767" spans="2:2" x14ac:dyDescent="0.25">
      <c r="B767" s="49" t="s">
        <v>772</v>
      </c>
    </row>
    <row r="768" spans="2:2" x14ac:dyDescent="0.25">
      <c r="B768" s="49" t="s">
        <v>773</v>
      </c>
    </row>
    <row r="769" spans="2:2" x14ac:dyDescent="0.25">
      <c r="B769" s="49" t="s">
        <v>774</v>
      </c>
    </row>
    <row r="770" spans="2:2" x14ac:dyDescent="0.25">
      <c r="B770" s="49" t="s">
        <v>775</v>
      </c>
    </row>
    <row r="771" spans="2:2" x14ac:dyDescent="0.25">
      <c r="B771" s="49" t="s">
        <v>776</v>
      </c>
    </row>
    <row r="772" spans="2:2" x14ac:dyDescent="0.25">
      <c r="B772" s="49" t="s">
        <v>777</v>
      </c>
    </row>
    <row r="773" spans="2:2" x14ac:dyDescent="0.25">
      <c r="B773" s="49" t="s">
        <v>778</v>
      </c>
    </row>
    <row r="774" spans="2:2" x14ac:dyDescent="0.25">
      <c r="B774" s="49" t="s">
        <v>779</v>
      </c>
    </row>
    <row r="775" spans="2:2" x14ac:dyDescent="0.25">
      <c r="B775" s="49" t="s">
        <v>780</v>
      </c>
    </row>
    <row r="776" spans="2:2" x14ac:dyDescent="0.25">
      <c r="B776" s="49" t="s">
        <v>781</v>
      </c>
    </row>
    <row r="777" spans="2:2" x14ac:dyDescent="0.25">
      <c r="B777" s="49" t="s">
        <v>782</v>
      </c>
    </row>
    <row r="778" spans="2:2" x14ac:dyDescent="0.25">
      <c r="B778" s="49" t="s">
        <v>783</v>
      </c>
    </row>
    <row r="779" spans="2:2" x14ac:dyDescent="0.25">
      <c r="B779" s="49" t="s">
        <v>784</v>
      </c>
    </row>
    <row r="780" spans="2:2" x14ac:dyDescent="0.25">
      <c r="B780" s="49" t="s">
        <v>785</v>
      </c>
    </row>
    <row r="781" spans="2:2" x14ac:dyDescent="0.25">
      <c r="B781" s="49" t="s">
        <v>786</v>
      </c>
    </row>
    <row r="782" spans="2:2" x14ac:dyDescent="0.25">
      <c r="B782" s="49" t="s">
        <v>787</v>
      </c>
    </row>
    <row r="783" spans="2:2" x14ac:dyDescent="0.25">
      <c r="B783" s="49" t="s">
        <v>788</v>
      </c>
    </row>
    <row r="784" spans="2:2" x14ac:dyDescent="0.25">
      <c r="B784" s="49" t="s">
        <v>789</v>
      </c>
    </row>
    <row r="785" spans="2:2" x14ac:dyDescent="0.25">
      <c r="B785" s="49" t="s">
        <v>790</v>
      </c>
    </row>
    <row r="786" spans="2:2" x14ac:dyDescent="0.25">
      <c r="B786" s="49" t="s">
        <v>791</v>
      </c>
    </row>
    <row r="787" spans="2:2" x14ac:dyDescent="0.25">
      <c r="B787" s="49" t="s">
        <v>792</v>
      </c>
    </row>
    <row r="788" spans="2:2" x14ac:dyDescent="0.25">
      <c r="B788" s="49" t="s">
        <v>793</v>
      </c>
    </row>
    <row r="789" spans="2:2" x14ac:dyDescent="0.25">
      <c r="B789" s="49" t="s">
        <v>794</v>
      </c>
    </row>
    <row r="790" spans="2:2" x14ac:dyDescent="0.25">
      <c r="B790" s="49" t="s">
        <v>795</v>
      </c>
    </row>
    <row r="791" spans="2:2" x14ac:dyDescent="0.25">
      <c r="B791" s="49" t="s">
        <v>796</v>
      </c>
    </row>
    <row r="792" spans="2:2" x14ac:dyDescent="0.25">
      <c r="B792" s="49" t="s">
        <v>797</v>
      </c>
    </row>
    <row r="793" spans="2:2" x14ac:dyDescent="0.25">
      <c r="B793" s="49" t="s">
        <v>798</v>
      </c>
    </row>
    <row r="794" spans="2:2" x14ac:dyDescent="0.25">
      <c r="B794" s="49" t="s">
        <v>799</v>
      </c>
    </row>
    <row r="795" spans="2:2" x14ac:dyDescent="0.25">
      <c r="B795" s="49" t="s">
        <v>800</v>
      </c>
    </row>
    <row r="796" spans="2:2" x14ac:dyDescent="0.25">
      <c r="B796" s="49" t="s">
        <v>801</v>
      </c>
    </row>
    <row r="797" spans="2:2" x14ac:dyDescent="0.25">
      <c r="B797" s="49" t="s">
        <v>802</v>
      </c>
    </row>
    <row r="798" spans="2:2" x14ac:dyDescent="0.25">
      <c r="B798" s="49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9" t="s">
        <v>808</v>
      </c>
    </row>
    <row r="804" spans="2:2" x14ac:dyDescent="0.25">
      <c r="B804" s="49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9" t="s">
        <v>812</v>
      </c>
    </row>
    <row r="808" spans="2:2" x14ac:dyDescent="0.25">
      <c r="B808" s="49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9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9" t="s">
        <v>820</v>
      </c>
    </row>
    <row r="816" spans="2:2" x14ac:dyDescent="0.25">
      <c r="B816" s="49" t="s">
        <v>821</v>
      </c>
    </row>
    <row r="817" spans="2:2" x14ac:dyDescent="0.25">
      <c r="B817" s="49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9" t="s">
        <v>826</v>
      </c>
    </row>
    <row r="822" spans="2:2" x14ac:dyDescent="0.25">
      <c r="B822" s="49" t="s">
        <v>827</v>
      </c>
    </row>
    <row r="823" spans="2:2" x14ac:dyDescent="0.25">
      <c r="B823" s="49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9" t="s">
        <v>831</v>
      </c>
    </row>
    <row r="827" spans="2:2" x14ac:dyDescent="0.25">
      <c r="B827" s="7" t="s">
        <v>832</v>
      </c>
    </row>
    <row r="828" spans="2:2" x14ac:dyDescent="0.25">
      <c r="B828" s="49" t="s">
        <v>833</v>
      </c>
    </row>
    <row r="829" spans="2:2" x14ac:dyDescent="0.25">
      <c r="B829" s="49" t="s">
        <v>834</v>
      </c>
    </row>
    <row r="830" spans="2:2" x14ac:dyDescent="0.25">
      <c r="B830" s="7" t="s">
        <v>835</v>
      </c>
    </row>
    <row r="831" spans="2:2" x14ac:dyDescent="0.25">
      <c r="B831" s="49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9" t="s">
        <v>840</v>
      </c>
    </row>
    <row r="836" spans="2:2" x14ac:dyDescent="0.25">
      <c r="B836" s="7" t="s">
        <v>841</v>
      </c>
    </row>
    <row r="837" spans="2:2" x14ac:dyDescent="0.25">
      <c r="B837" s="49" t="s">
        <v>842</v>
      </c>
    </row>
    <row r="838" spans="2:2" x14ac:dyDescent="0.25">
      <c r="B838" s="49" t="s">
        <v>843</v>
      </c>
    </row>
    <row r="839" spans="2:2" x14ac:dyDescent="0.25">
      <c r="B839" s="49" t="s">
        <v>844</v>
      </c>
    </row>
    <row r="840" spans="2:2" x14ac:dyDescent="0.25">
      <c r="B840" s="7" t="s">
        <v>845</v>
      </c>
    </row>
    <row r="841" spans="2:2" x14ac:dyDescent="0.25">
      <c r="B841" s="49" t="s">
        <v>846</v>
      </c>
    </row>
    <row r="842" spans="2:2" x14ac:dyDescent="0.25">
      <c r="B842" s="7" t="s">
        <v>847</v>
      </c>
    </row>
    <row r="843" spans="2:2" x14ac:dyDescent="0.25">
      <c r="B843" s="49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9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9" t="s">
        <v>854</v>
      </c>
    </row>
    <row r="850" spans="2:2" x14ac:dyDescent="0.25">
      <c r="B850" s="49" t="s">
        <v>855</v>
      </c>
    </row>
    <row r="851" spans="2:2" x14ac:dyDescent="0.25">
      <c r="B851" s="49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2017-07-19T17:13:48Z</dcterms:modified>
</cp:coreProperties>
</file>