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703715\Desktop\"/>
    </mc:Choice>
  </mc:AlternateContent>
  <workbookProtection workbookAlgorithmName="SHA-512" workbookHashValue="YptMx3Jj0qUHrVZBN3pYpKF4fG+wtt74WksRryWRlMA3qpSqro1VgtUUnBqrbPOVi7iPe5dcj6RSw6T84iXwJw==" workbookSaltValue="mCjRm+ANdj6UqowuuxmkJw==" workbookSpinCount="100000" lockStructure="1"/>
  <bookViews>
    <workbookView xWindow="120" yWindow="315" windowWidth="20115" windowHeight="775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controle" sheetId="6" state="hidden" r:id="rId6"/>
  </sheets>
  <definedNames>
    <definedName name="_xlnm._FilterDatabase" localSheetId="1" hidden="1">'Área Sudene Idene'!$A$1:$B$856</definedName>
    <definedName name="_xlnm._FilterDatabase" localSheetId="5" hidden="1">controle!$A$1:$C$856</definedName>
    <definedName name="_xlnm._FilterDatabase" localSheetId="3" hidden="1">FPM!$A$1:$D$856</definedName>
    <definedName name="_xlnm._FilterDatabase" localSheetId="4" hidden="1">ICMS!$A$1:$D$856</definedName>
    <definedName name="_xlnm._FilterDatabase" localSheetId="2" hidden="1">'IDH-M'!$A$2:$E$857</definedName>
  </definedNames>
  <calcPr calcId="152511"/>
</workbook>
</file>

<file path=xl/calcChain.xml><?xml version="1.0" encoding="utf-8"?>
<calcChain xmlns="http://schemas.openxmlformats.org/spreadsheetml/2006/main">
  <c r="C856" i="6" l="1"/>
  <c r="B856" i="6"/>
  <c r="C855" i="6"/>
  <c r="B855" i="6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B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F845" i="3"/>
  <c r="D845" i="3"/>
  <c r="F844" i="3"/>
  <c r="D844" i="3"/>
  <c r="F843" i="3"/>
  <c r="D843" i="3"/>
  <c r="F842" i="3"/>
  <c r="D842" i="3"/>
  <c r="F841" i="3"/>
  <c r="D841" i="3"/>
  <c r="F840" i="3"/>
  <c r="D840" i="3"/>
  <c r="F839" i="3"/>
  <c r="D839" i="3"/>
  <c r="F838" i="3"/>
  <c r="D838" i="3"/>
  <c r="F837" i="3"/>
  <c r="D837" i="3"/>
  <c r="F836" i="3"/>
  <c r="D836" i="3"/>
  <c r="F835" i="3"/>
  <c r="D835" i="3"/>
  <c r="F834" i="3"/>
  <c r="D834" i="3"/>
  <c r="F833" i="3"/>
  <c r="D833" i="3"/>
  <c r="F832" i="3"/>
  <c r="D832" i="3"/>
  <c r="F831" i="3"/>
  <c r="D831" i="3"/>
  <c r="F830" i="3"/>
  <c r="D830" i="3"/>
  <c r="F829" i="3"/>
  <c r="D829" i="3"/>
  <c r="F828" i="3"/>
  <c r="D828" i="3"/>
  <c r="F827" i="3"/>
  <c r="D827" i="3"/>
  <c r="F826" i="3"/>
  <c r="D826" i="3"/>
  <c r="F825" i="3"/>
  <c r="D825" i="3"/>
  <c r="F824" i="3"/>
  <c r="D824" i="3"/>
  <c r="F823" i="3"/>
  <c r="D823" i="3"/>
  <c r="F822" i="3"/>
  <c r="D822" i="3"/>
  <c r="F821" i="3"/>
  <c r="D821" i="3"/>
  <c r="F820" i="3"/>
  <c r="D820" i="3"/>
  <c r="F819" i="3"/>
  <c r="D819" i="3"/>
  <c r="F818" i="3"/>
  <c r="D818" i="3"/>
  <c r="F817" i="3"/>
  <c r="D817" i="3"/>
  <c r="F816" i="3"/>
  <c r="D816" i="3"/>
  <c r="F815" i="3"/>
  <c r="D815" i="3"/>
  <c r="F814" i="3"/>
  <c r="D814" i="3"/>
  <c r="F813" i="3"/>
  <c r="D813" i="3"/>
  <c r="F812" i="3"/>
  <c r="D812" i="3"/>
  <c r="F811" i="3"/>
  <c r="D811" i="3"/>
  <c r="F810" i="3"/>
  <c r="D810" i="3"/>
  <c r="F809" i="3"/>
  <c r="D809" i="3"/>
  <c r="F808" i="3"/>
  <c r="D808" i="3"/>
  <c r="F807" i="3"/>
  <c r="D807" i="3"/>
  <c r="F806" i="3"/>
  <c r="D806" i="3"/>
  <c r="F805" i="3"/>
  <c r="D805" i="3"/>
  <c r="F804" i="3"/>
  <c r="D804" i="3"/>
  <c r="F803" i="3"/>
  <c r="D803" i="3"/>
  <c r="F802" i="3"/>
  <c r="D802" i="3"/>
  <c r="F801" i="3"/>
  <c r="D801" i="3"/>
  <c r="F800" i="3"/>
  <c r="D800" i="3"/>
  <c r="F799" i="3"/>
  <c r="D799" i="3"/>
  <c r="F798" i="3"/>
  <c r="D798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F785" i="3"/>
  <c r="D785" i="3"/>
  <c r="F784" i="3"/>
  <c r="D784" i="3"/>
  <c r="F783" i="3"/>
  <c r="D783" i="3"/>
  <c r="F782" i="3"/>
  <c r="D782" i="3"/>
  <c r="F781" i="3"/>
  <c r="D781" i="3"/>
  <c r="F780" i="3"/>
  <c r="D780" i="3"/>
  <c r="F779" i="3"/>
  <c r="D779" i="3"/>
  <c r="F778" i="3"/>
  <c r="D778" i="3"/>
  <c r="F777" i="3"/>
  <c r="D777" i="3"/>
  <c r="F776" i="3"/>
  <c r="D776" i="3"/>
  <c r="F775" i="3"/>
  <c r="D775" i="3"/>
  <c r="F774" i="3"/>
  <c r="D774" i="3"/>
  <c r="F773" i="3"/>
  <c r="D773" i="3"/>
  <c r="F772" i="3"/>
  <c r="D772" i="3"/>
  <c r="F771" i="3"/>
  <c r="D771" i="3"/>
  <c r="F770" i="3"/>
  <c r="D770" i="3"/>
  <c r="F769" i="3"/>
  <c r="D769" i="3"/>
  <c r="F768" i="3"/>
  <c r="D768" i="3"/>
  <c r="F767" i="3"/>
  <c r="D767" i="3"/>
  <c r="F766" i="3"/>
  <c r="D766" i="3"/>
  <c r="F765" i="3"/>
  <c r="D765" i="3"/>
  <c r="F764" i="3"/>
  <c r="D764" i="3"/>
  <c r="F763" i="3"/>
  <c r="D763" i="3"/>
  <c r="F762" i="3"/>
  <c r="D762" i="3"/>
  <c r="F761" i="3"/>
  <c r="D761" i="3"/>
  <c r="F760" i="3"/>
  <c r="D760" i="3"/>
  <c r="F759" i="3"/>
  <c r="D759" i="3"/>
  <c r="F758" i="3"/>
  <c r="D758" i="3"/>
  <c r="F757" i="3"/>
  <c r="D757" i="3"/>
  <c r="F756" i="3"/>
  <c r="D756" i="3"/>
  <c r="F755" i="3"/>
  <c r="D755" i="3"/>
  <c r="F754" i="3"/>
  <c r="D754" i="3"/>
  <c r="F753" i="3"/>
  <c r="D753" i="3"/>
  <c r="F752" i="3"/>
  <c r="D752" i="3"/>
  <c r="F751" i="3"/>
  <c r="D751" i="3"/>
  <c r="F750" i="3"/>
  <c r="D750" i="3"/>
  <c r="F749" i="3"/>
  <c r="D749" i="3"/>
  <c r="F748" i="3"/>
  <c r="D748" i="3"/>
  <c r="F747" i="3"/>
  <c r="D747" i="3"/>
  <c r="F746" i="3"/>
  <c r="D746" i="3"/>
  <c r="F745" i="3"/>
  <c r="D745" i="3"/>
  <c r="F744" i="3"/>
  <c r="D744" i="3"/>
  <c r="F743" i="3"/>
  <c r="D743" i="3"/>
  <c r="F742" i="3"/>
  <c r="D742" i="3"/>
  <c r="F741" i="3"/>
  <c r="D741" i="3"/>
  <c r="F740" i="3"/>
  <c r="D740" i="3"/>
  <c r="F739" i="3"/>
  <c r="D739" i="3"/>
  <c r="F738" i="3"/>
  <c r="D738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F721" i="3"/>
  <c r="D721" i="3"/>
  <c r="F720" i="3"/>
  <c r="D720" i="3"/>
  <c r="F719" i="3"/>
  <c r="D719" i="3"/>
  <c r="F718" i="3"/>
  <c r="D718" i="3"/>
  <c r="F717" i="3"/>
  <c r="D717" i="3"/>
  <c r="F716" i="3"/>
  <c r="D716" i="3"/>
  <c r="F715" i="3"/>
  <c r="D715" i="3"/>
  <c r="F714" i="3"/>
  <c r="D714" i="3"/>
  <c r="F713" i="3"/>
  <c r="D713" i="3"/>
  <c r="F712" i="3"/>
  <c r="D712" i="3"/>
  <c r="F711" i="3"/>
  <c r="D711" i="3"/>
  <c r="F710" i="3"/>
  <c r="D710" i="3"/>
  <c r="F709" i="3"/>
  <c r="D709" i="3"/>
  <c r="F708" i="3"/>
  <c r="D708" i="3"/>
  <c r="F707" i="3"/>
  <c r="D707" i="3"/>
  <c r="F706" i="3"/>
  <c r="D706" i="3"/>
  <c r="F705" i="3"/>
  <c r="D705" i="3"/>
  <c r="F704" i="3"/>
  <c r="D704" i="3"/>
  <c r="F703" i="3"/>
  <c r="D703" i="3"/>
  <c r="F702" i="3"/>
  <c r="D702" i="3"/>
  <c r="F701" i="3"/>
  <c r="D701" i="3"/>
  <c r="F700" i="3"/>
  <c r="D700" i="3"/>
  <c r="F699" i="3"/>
  <c r="D699" i="3"/>
  <c r="F698" i="3"/>
  <c r="D698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F685" i="3"/>
  <c r="D685" i="3"/>
  <c r="F684" i="3"/>
  <c r="D684" i="3"/>
  <c r="F683" i="3"/>
  <c r="D683" i="3"/>
  <c r="F682" i="3"/>
  <c r="D682" i="3"/>
  <c r="F681" i="3"/>
  <c r="D681" i="3"/>
  <c r="F680" i="3"/>
  <c r="D680" i="3"/>
  <c r="F679" i="3"/>
  <c r="D679" i="3"/>
  <c r="F678" i="3"/>
  <c r="D678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F665" i="3"/>
  <c r="D665" i="3"/>
  <c r="F664" i="3"/>
  <c r="D664" i="3"/>
  <c r="F663" i="3"/>
  <c r="D663" i="3"/>
  <c r="F662" i="3"/>
  <c r="D662" i="3"/>
  <c r="F661" i="3"/>
  <c r="D661" i="3"/>
  <c r="F660" i="3"/>
  <c r="D660" i="3"/>
  <c r="F659" i="3"/>
  <c r="D659" i="3"/>
  <c r="F658" i="3"/>
  <c r="D658" i="3"/>
  <c r="F657" i="3"/>
  <c r="D657" i="3"/>
  <c r="F656" i="3"/>
  <c r="D656" i="3"/>
  <c r="F655" i="3"/>
  <c r="D655" i="3"/>
  <c r="F654" i="3"/>
  <c r="D654" i="3"/>
  <c r="F653" i="3"/>
  <c r="D653" i="3"/>
  <c r="F652" i="3"/>
  <c r="D652" i="3"/>
  <c r="F651" i="3"/>
  <c r="D651" i="3"/>
  <c r="F650" i="3"/>
  <c r="D650" i="3"/>
  <c r="F649" i="3"/>
  <c r="D649" i="3"/>
  <c r="F648" i="3"/>
  <c r="D648" i="3"/>
  <c r="F647" i="3"/>
  <c r="D647" i="3"/>
  <c r="F646" i="3"/>
  <c r="D646" i="3"/>
  <c r="F645" i="3"/>
  <c r="D645" i="3"/>
  <c r="F644" i="3"/>
  <c r="D644" i="3"/>
  <c r="F643" i="3"/>
  <c r="D643" i="3"/>
  <c r="F642" i="3"/>
  <c r="D642" i="3"/>
  <c r="F641" i="3"/>
  <c r="D641" i="3"/>
  <c r="F640" i="3"/>
  <c r="D640" i="3"/>
  <c r="F639" i="3"/>
  <c r="D639" i="3"/>
  <c r="F638" i="3"/>
  <c r="D638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F625" i="3"/>
  <c r="D625" i="3"/>
  <c r="F624" i="3"/>
  <c r="D624" i="3"/>
  <c r="F623" i="3"/>
  <c r="D623" i="3"/>
  <c r="F622" i="3"/>
  <c r="D622" i="3"/>
  <c r="F621" i="3"/>
  <c r="D621" i="3"/>
  <c r="F620" i="3"/>
  <c r="D620" i="3"/>
  <c r="F619" i="3"/>
  <c r="D619" i="3"/>
  <c r="F618" i="3"/>
  <c r="D618" i="3"/>
  <c r="F617" i="3"/>
  <c r="D617" i="3"/>
  <c r="F616" i="3"/>
  <c r="D616" i="3"/>
  <c r="F615" i="3"/>
  <c r="D615" i="3"/>
  <c r="F614" i="3"/>
  <c r="D614" i="3"/>
  <c r="F613" i="3"/>
  <c r="D613" i="3"/>
  <c r="F612" i="3"/>
  <c r="D612" i="3"/>
  <c r="F611" i="3"/>
  <c r="D611" i="3"/>
  <c r="F610" i="3"/>
  <c r="D610" i="3"/>
  <c r="F609" i="3"/>
  <c r="D609" i="3"/>
  <c r="F608" i="3"/>
  <c r="D608" i="3"/>
  <c r="F607" i="3"/>
  <c r="D607" i="3"/>
  <c r="F606" i="3"/>
  <c r="D606" i="3"/>
  <c r="F605" i="3"/>
  <c r="D605" i="3"/>
  <c r="F604" i="3"/>
  <c r="D604" i="3"/>
  <c r="F603" i="3"/>
  <c r="D603" i="3"/>
  <c r="F602" i="3"/>
  <c r="D602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589" i="3"/>
  <c r="D589" i="3"/>
  <c r="F588" i="3"/>
  <c r="D588" i="3"/>
  <c r="F587" i="3"/>
  <c r="D587" i="3"/>
  <c r="F586" i="3"/>
  <c r="D586" i="3"/>
  <c r="F585" i="3"/>
  <c r="D585" i="3"/>
  <c r="F584" i="3"/>
  <c r="D584" i="3"/>
  <c r="F583" i="3"/>
  <c r="D583" i="3"/>
  <c r="F582" i="3"/>
  <c r="D582" i="3"/>
  <c r="F581" i="3"/>
  <c r="D581" i="3"/>
  <c r="F580" i="3"/>
  <c r="D580" i="3"/>
  <c r="F579" i="3"/>
  <c r="D579" i="3"/>
  <c r="F578" i="3"/>
  <c r="D578" i="3"/>
  <c r="F577" i="3"/>
  <c r="D577" i="3"/>
  <c r="F576" i="3"/>
  <c r="D576" i="3"/>
  <c r="F575" i="3"/>
  <c r="D575" i="3"/>
  <c r="F574" i="3"/>
  <c r="D574" i="3"/>
  <c r="F573" i="3"/>
  <c r="D573" i="3"/>
  <c r="F572" i="3"/>
  <c r="D572" i="3"/>
  <c r="F571" i="3"/>
  <c r="D571" i="3"/>
  <c r="F570" i="3"/>
  <c r="D570" i="3"/>
  <c r="F569" i="3"/>
  <c r="D569" i="3"/>
  <c r="F568" i="3"/>
  <c r="D568" i="3"/>
  <c r="F567" i="3"/>
  <c r="D567" i="3"/>
  <c r="F566" i="3"/>
  <c r="D566" i="3"/>
  <c r="F565" i="3"/>
  <c r="D565" i="3"/>
  <c r="F564" i="3"/>
  <c r="D564" i="3"/>
  <c r="F563" i="3"/>
  <c r="D563" i="3"/>
  <c r="F562" i="3"/>
  <c r="D562" i="3"/>
  <c r="F561" i="3"/>
  <c r="D561" i="3"/>
  <c r="F560" i="3"/>
  <c r="D560" i="3"/>
  <c r="F559" i="3"/>
  <c r="D559" i="3"/>
  <c r="F558" i="3"/>
  <c r="D558" i="3"/>
  <c r="F557" i="3"/>
  <c r="D557" i="3"/>
  <c r="F556" i="3"/>
  <c r="D556" i="3"/>
  <c r="F555" i="3"/>
  <c r="D555" i="3"/>
  <c r="F554" i="3"/>
  <c r="D554" i="3"/>
  <c r="F553" i="3"/>
  <c r="D553" i="3"/>
  <c r="F552" i="3"/>
  <c r="D552" i="3"/>
  <c r="F551" i="3"/>
  <c r="D551" i="3"/>
  <c r="F550" i="3"/>
  <c r="D550" i="3"/>
  <c r="F549" i="3"/>
  <c r="D549" i="3"/>
  <c r="F548" i="3"/>
  <c r="D548" i="3"/>
  <c r="F547" i="3"/>
  <c r="D547" i="3"/>
  <c r="F546" i="3"/>
  <c r="D546" i="3"/>
  <c r="F545" i="3"/>
  <c r="D545" i="3"/>
  <c r="F544" i="3"/>
  <c r="D544" i="3"/>
  <c r="F543" i="3"/>
  <c r="D543" i="3"/>
  <c r="F542" i="3"/>
  <c r="D542" i="3"/>
  <c r="F541" i="3"/>
  <c r="D541" i="3"/>
  <c r="F540" i="3"/>
  <c r="D540" i="3"/>
  <c r="F539" i="3"/>
  <c r="D539" i="3"/>
  <c r="F538" i="3"/>
  <c r="D538" i="3"/>
  <c r="F537" i="3"/>
  <c r="D537" i="3"/>
  <c r="F536" i="3"/>
  <c r="D536" i="3"/>
  <c r="F535" i="3"/>
  <c r="D535" i="3"/>
  <c r="F534" i="3"/>
  <c r="D534" i="3"/>
  <c r="F533" i="3"/>
  <c r="D533" i="3"/>
  <c r="F532" i="3"/>
  <c r="D532" i="3"/>
  <c r="F531" i="3"/>
  <c r="D531" i="3"/>
  <c r="F530" i="3"/>
  <c r="D530" i="3"/>
  <c r="F529" i="3"/>
  <c r="D529" i="3"/>
  <c r="F528" i="3"/>
  <c r="D528" i="3"/>
  <c r="F527" i="3"/>
  <c r="D527" i="3"/>
  <c r="F526" i="3"/>
  <c r="D526" i="3"/>
  <c r="F525" i="3"/>
  <c r="D525" i="3"/>
  <c r="F524" i="3"/>
  <c r="D524" i="3"/>
  <c r="F523" i="3"/>
  <c r="D523" i="3"/>
  <c r="F522" i="3"/>
  <c r="D522" i="3"/>
  <c r="F521" i="3"/>
  <c r="D521" i="3"/>
  <c r="F520" i="3"/>
  <c r="D520" i="3"/>
  <c r="F519" i="3"/>
  <c r="D519" i="3"/>
  <c r="F518" i="3"/>
  <c r="D518" i="3"/>
  <c r="F517" i="3"/>
  <c r="D517" i="3"/>
  <c r="F516" i="3"/>
  <c r="D516" i="3"/>
  <c r="F515" i="3"/>
  <c r="D515" i="3"/>
  <c r="F514" i="3"/>
  <c r="D514" i="3"/>
  <c r="F513" i="3"/>
  <c r="D513" i="3"/>
  <c r="F512" i="3"/>
  <c r="D512" i="3"/>
  <c r="F511" i="3"/>
  <c r="D511" i="3"/>
  <c r="F510" i="3"/>
  <c r="D510" i="3"/>
  <c r="F509" i="3"/>
  <c r="D509" i="3"/>
  <c r="F508" i="3"/>
  <c r="D508" i="3"/>
  <c r="F507" i="3"/>
  <c r="D507" i="3"/>
  <c r="F506" i="3"/>
  <c r="D506" i="3"/>
  <c r="F505" i="3"/>
  <c r="D505" i="3"/>
  <c r="F504" i="3"/>
  <c r="D504" i="3"/>
  <c r="F503" i="3"/>
  <c r="D503" i="3"/>
  <c r="F502" i="3"/>
  <c r="D502" i="3"/>
  <c r="F501" i="3"/>
  <c r="D501" i="3"/>
  <c r="F500" i="3"/>
  <c r="D500" i="3"/>
  <c r="F499" i="3"/>
  <c r="D499" i="3"/>
  <c r="F498" i="3"/>
  <c r="D498" i="3"/>
  <c r="F497" i="3"/>
  <c r="D497" i="3"/>
  <c r="F496" i="3"/>
  <c r="D496" i="3"/>
  <c r="F495" i="3"/>
  <c r="D495" i="3"/>
  <c r="F494" i="3"/>
  <c r="D494" i="3"/>
  <c r="F493" i="3"/>
  <c r="D493" i="3"/>
  <c r="F492" i="3"/>
  <c r="D492" i="3"/>
  <c r="F491" i="3"/>
  <c r="D491" i="3"/>
  <c r="F490" i="3"/>
  <c r="D490" i="3"/>
  <c r="F489" i="3"/>
  <c r="D489" i="3"/>
  <c r="F488" i="3"/>
  <c r="D488" i="3"/>
  <c r="F487" i="3"/>
  <c r="D487" i="3"/>
  <c r="F486" i="3"/>
  <c r="D486" i="3"/>
  <c r="F485" i="3"/>
  <c r="D485" i="3"/>
  <c r="F484" i="3"/>
  <c r="D484" i="3"/>
  <c r="F483" i="3"/>
  <c r="D483" i="3"/>
  <c r="F482" i="3"/>
  <c r="D482" i="3"/>
  <c r="F481" i="3"/>
  <c r="D481" i="3"/>
  <c r="F480" i="3"/>
  <c r="D480" i="3"/>
  <c r="F479" i="3"/>
  <c r="D479" i="3"/>
  <c r="F478" i="3"/>
  <c r="D478" i="3"/>
  <c r="F477" i="3"/>
  <c r="D477" i="3"/>
  <c r="F476" i="3"/>
  <c r="D476" i="3"/>
  <c r="F475" i="3"/>
  <c r="D475" i="3"/>
  <c r="F474" i="3"/>
  <c r="D474" i="3"/>
  <c r="F473" i="3"/>
  <c r="D473" i="3"/>
  <c r="F472" i="3"/>
  <c r="D472" i="3"/>
  <c r="F471" i="3"/>
  <c r="D471" i="3"/>
  <c r="F470" i="3"/>
  <c r="D470" i="3"/>
  <c r="F469" i="3"/>
  <c r="D469" i="3"/>
  <c r="F468" i="3"/>
  <c r="D468" i="3"/>
  <c r="F467" i="3"/>
  <c r="D467" i="3"/>
  <c r="F466" i="3"/>
  <c r="D466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453" i="3"/>
  <c r="D453" i="3"/>
  <c r="F452" i="3"/>
  <c r="D452" i="3"/>
  <c r="F451" i="3"/>
  <c r="D451" i="3"/>
  <c r="F450" i="3"/>
  <c r="D450" i="3"/>
  <c r="F449" i="3"/>
  <c r="D449" i="3"/>
  <c r="F448" i="3"/>
  <c r="D448" i="3"/>
  <c r="F447" i="3"/>
  <c r="D447" i="3"/>
  <c r="F446" i="3"/>
  <c r="D446" i="3"/>
  <c r="F445" i="3"/>
  <c r="D445" i="3"/>
  <c r="F444" i="3"/>
  <c r="D444" i="3"/>
  <c r="F443" i="3"/>
  <c r="D443" i="3"/>
  <c r="F442" i="3"/>
  <c r="D442" i="3"/>
  <c r="F441" i="3"/>
  <c r="D441" i="3"/>
  <c r="F440" i="3"/>
  <c r="D440" i="3"/>
  <c r="F439" i="3"/>
  <c r="D439" i="3"/>
  <c r="F438" i="3"/>
  <c r="D438" i="3"/>
  <c r="F437" i="3"/>
  <c r="D437" i="3"/>
  <c r="F436" i="3"/>
  <c r="D436" i="3"/>
  <c r="F435" i="3"/>
  <c r="D435" i="3"/>
  <c r="F434" i="3"/>
  <c r="D434" i="3"/>
  <c r="F433" i="3"/>
  <c r="D433" i="3"/>
  <c r="F432" i="3"/>
  <c r="D432" i="3"/>
  <c r="F431" i="3"/>
  <c r="D431" i="3"/>
  <c r="F430" i="3"/>
  <c r="D430" i="3"/>
  <c r="F429" i="3"/>
  <c r="D429" i="3"/>
  <c r="F428" i="3"/>
  <c r="D428" i="3"/>
  <c r="F427" i="3"/>
  <c r="D427" i="3"/>
  <c r="F426" i="3"/>
  <c r="D426" i="3"/>
  <c r="F425" i="3"/>
  <c r="D425" i="3"/>
  <c r="F424" i="3"/>
  <c r="D424" i="3"/>
  <c r="F423" i="3"/>
  <c r="D423" i="3"/>
  <c r="F422" i="3"/>
  <c r="D422" i="3"/>
  <c r="F421" i="3"/>
  <c r="D421" i="3"/>
  <c r="F420" i="3"/>
  <c r="D420" i="3"/>
  <c r="F419" i="3"/>
  <c r="D419" i="3"/>
  <c r="F418" i="3"/>
  <c r="D418" i="3"/>
  <c r="F417" i="3"/>
  <c r="D417" i="3"/>
  <c r="F416" i="3"/>
  <c r="D416" i="3"/>
  <c r="F415" i="3"/>
  <c r="D415" i="3"/>
  <c r="F414" i="3"/>
  <c r="D414" i="3"/>
  <c r="F413" i="3"/>
  <c r="D413" i="3"/>
  <c r="F412" i="3"/>
  <c r="D412" i="3"/>
  <c r="F411" i="3"/>
  <c r="D411" i="3"/>
  <c r="F410" i="3"/>
  <c r="D410" i="3"/>
  <c r="F409" i="3"/>
  <c r="D409" i="3"/>
  <c r="F408" i="3"/>
  <c r="D408" i="3"/>
  <c r="F407" i="3"/>
  <c r="D407" i="3"/>
  <c r="F406" i="3"/>
  <c r="D406" i="3"/>
  <c r="F405" i="3"/>
  <c r="D405" i="3"/>
  <c r="F404" i="3"/>
  <c r="D404" i="3"/>
  <c r="F403" i="3"/>
  <c r="D403" i="3"/>
  <c r="F402" i="3"/>
  <c r="D402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F389" i="3"/>
  <c r="D389" i="3"/>
  <c r="F388" i="3"/>
  <c r="D388" i="3"/>
  <c r="F387" i="3"/>
  <c r="D387" i="3"/>
  <c r="F386" i="3"/>
  <c r="D386" i="3"/>
  <c r="F385" i="3"/>
  <c r="D385" i="3"/>
  <c r="F384" i="3"/>
  <c r="D384" i="3"/>
  <c r="F383" i="3"/>
  <c r="D383" i="3"/>
  <c r="F382" i="3"/>
  <c r="D382" i="3"/>
  <c r="F381" i="3"/>
  <c r="D381" i="3"/>
  <c r="F380" i="3"/>
  <c r="D380" i="3"/>
  <c r="F379" i="3"/>
  <c r="D379" i="3"/>
  <c r="F378" i="3"/>
  <c r="D378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F365" i="3"/>
  <c r="D365" i="3"/>
  <c r="F364" i="3"/>
  <c r="D364" i="3"/>
  <c r="F363" i="3"/>
  <c r="D363" i="3"/>
  <c r="F362" i="3"/>
  <c r="D362" i="3"/>
  <c r="F361" i="3"/>
  <c r="D361" i="3"/>
  <c r="F360" i="3"/>
  <c r="D360" i="3"/>
  <c r="F359" i="3"/>
  <c r="D359" i="3"/>
  <c r="F358" i="3"/>
  <c r="D358" i="3"/>
  <c r="F357" i="3"/>
  <c r="D357" i="3"/>
  <c r="F356" i="3"/>
  <c r="D356" i="3"/>
  <c r="F355" i="3"/>
  <c r="D355" i="3"/>
  <c r="F354" i="3"/>
  <c r="D354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F341" i="3"/>
  <c r="D341" i="3"/>
  <c r="F340" i="3"/>
  <c r="D340" i="3"/>
  <c r="F339" i="3"/>
  <c r="D339" i="3"/>
  <c r="F338" i="3"/>
  <c r="D338" i="3"/>
  <c r="F337" i="3"/>
  <c r="D337" i="3"/>
  <c r="F336" i="3"/>
  <c r="D336" i="3"/>
  <c r="F335" i="3"/>
  <c r="D335" i="3"/>
  <c r="F334" i="3"/>
  <c r="D334" i="3"/>
  <c r="F333" i="3"/>
  <c r="D333" i="3"/>
  <c r="F332" i="3"/>
  <c r="D332" i="3"/>
  <c r="F331" i="3"/>
  <c r="D331" i="3"/>
  <c r="F330" i="3"/>
  <c r="D330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317" i="3"/>
  <c r="D317" i="3"/>
  <c r="F316" i="3"/>
  <c r="D316" i="3"/>
  <c r="F315" i="3"/>
  <c r="D315" i="3"/>
  <c r="F314" i="3"/>
  <c r="D314" i="3"/>
  <c r="F313" i="3"/>
  <c r="D313" i="3"/>
  <c r="F312" i="3"/>
  <c r="D312" i="3"/>
  <c r="F311" i="3"/>
  <c r="D311" i="3"/>
  <c r="F310" i="3"/>
  <c r="D310" i="3"/>
  <c r="F309" i="3"/>
  <c r="D309" i="3"/>
  <c r="F308" i="3"/>
  <c r="D308" i="3"/>
  <c r="F307" i="3"/>
  <c r="D307" i="3"/>
  <c r="F306" i="3"/>
  <c r="D306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F293" i="3"/>
  <c r="D293" i="3"/>
  <c r="F292" i="3"/>
  <c r="D292" i="3"/>
  <c r="F291" i="3"/>
  <c r="D291" i="3"/>
  <c r="F290" i="3"/>
  <c r="D290" i="3"/>
  <c r="F289" i="3"/>
  <c r="D289" i="3"/>
  <c r="F288" i="3"/>
  <c r="D288" i="3"/>
  <c r="F287" i="3"/>
  <c r="D287" i="3"/>
  <c r="F286" i="3"/>
  <c r="D286" i="3"/>
  <c r="F285" i="3"/>
  <c r="D285" i="3"/>
  <c r="F284" i="3"/>
  <c r="D284" i="3"/>
  <c r="F283" i="3"/>
  <c r="D283" i="3"/>
  <c r="F282" i="3"/>
  <c r="D282" i="3"/>
  <c r="F281" i="3"/>
  <c r="D281" i="3"/>
  <c r="F280" i="3"/>
  <c r="D280" i="3"/>
  <c r="F279" i="3"/>
  <c r="D279" i="3"/>
  <c r="F278" i="3"/>
  <c r="D278" i="3"/>
  <c r="F277" i="3"/>
  <c r="D277" i="3"/>
  <c r="F276" i="3"/>
  <c r="D276" i="3"/>
  <c r="F275" i="3"/>
  <c r="D275" i="3"/>
  <c r="F274" i="3"/>
  <c r="D274" i="3"/>
  <c r="F273" i="3"/>
  <c r="D273" i="3"/>
  <c r="F272" i="3"/>
  <c r="D272" i="3"/>
  <c r="F271" i="3"/>
  <c r="D271" i="3"/>
  <c r="F270" i="3"/>
  <c r="D270" i="3"/>
  <c r="F269" i="3"/>
  <c r="D269" i="3"/>
  <c r="F268" i="3"/>
  <c r="D268" i="3"/>
  <c r="F267" i="3"/>
  <c r="D267" i="3"/>
  <c r="F266" i="3"/>
  <c r="D266" i="3"/>
  <c r="F265" i="3"/>
  <c r="D265" i="3"/>
  <c r="F264" i="3"/>
  <c r="D264" i="3"/>
  <c r="F263" i="3"/>
  <c r="D263" i="3"/>
  <c r="F262" i="3"/>
  <c r="D262" i="3"/>
  <c r="F261" i="3"/>
  <c r="D261" i="3"/>
  <c r="F260" i="3"/>
  <c r="D260" i="3"/>
  <c r="F259" i="3"/>
  <c r="D259" i="3"/>
  <c r="F258" i="3"/>
  <c r="D258" i="3"/>
  <c r="F257" i="3"/>
  <c r="D257" i="3"/>
  <c r="F256" i="3"/>
  <c r="D256" i="3"/>
  <c r="F255" i="3"/>
  <c r="D255" i="3"/>
  <c r="F254" i="3"/>
  <c r="D254" i="3"/>
  <c r="F253" i="3"/>
  <c r="D253" i="3"/>
  <c r="F252" i="3"/>
  <c r="D252" i="3"/>
  <c r="F251" i="3"/>
  <c r="D251" i="3"/>
  <c r="F250" i="3"/>
  <c r="D250" i="3"/>
  <c r="F249" i="3"/>
  <c r="D249" i="3"/>
  <c r="F248" i="3"/>
  <c r="D248" i="3"/>
  <c r="F247" i="3"/>
  <c r="D247" i="3"/>
  <c r="F246" i="3"/>
  <c r="D246" i="3"/>
  <c r="F245" i="3"/>
  <c r="D245" i="3"/>
  <c r="F244" i="3"/>
  <c r="D244" i="3"/>
  <c r="F243" i="3"/>
  <c r="D243" i="3"/>
  <c r="F242" i="3"/>
  <c r="D242" i="3"/>
  <c r="F241" i="3"/>
  <c r="D241" i="3"/>
  <c r="F240" i="3"/>
  <c r="D240" i="3"/>
  <c r="F239" i="3"/>
  <c r="D239" i="3"/>
  <c r="F238" i="3"/>
  <c r="D238" i="3"/>
  <c r="F237" i="3"/>
  <c r="D237" i="3"/>
  <c r="F236" i="3"/>
  <c r="D236" i="3"/>
  <c r="F235" i="3"/>
  <c r="D235" i="3"/>
  <c r="F234" i="3"/>
  <c r="D234" i="3"/>
  <c r="F233" i="3"/>
  <c r="D233" i="3"/>
  <c r="F232" i="3"/>
  <c r="D232" i="3"/>
  <c r="F231" i="3"/>
  <c r="D231" i="3"/>
  <c r="F230" i="3"/>
  <c r="D230" i="3"/>
  <c r="F229" i="3"/>
  <c r="D229" i="3"/>
  <c r="F228" i="3"/>
  <c r="D228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F167" i="3"/>
  <c r="D167" i="3"/>
  <c r="F166" i="3"/>
  <c r="D166" i="3"/>
  <c r="F165" i="3"/>
  <c r="D165" i="3"/>
  <c r="F164" i="3"/>
  <c r="D164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2" i="3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E16" i="1" s="1"/>
  <c r="B14" i="1"/>
</calcChain>
</file>

<file path=xl/sharedStrings.xml><?xml version="1.0" encoding="utf-8"?>
<sst xmlns="http://schemas.openxmlformats.org/spreadsheetml/2006/main" count="7122" uniqueCount="1350">
  <si>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</si>
  <si>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</si>
  <si>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</si>
  <si>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</si>
  <si>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</si>
  <si>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</si>
  <si>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</si>
  <si>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</si>
  <si>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</si>
  <si>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</si>
  <si>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</si>
  <si>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</si>
  <si>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</si>
  <si>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</si>
  <si>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</si>
  <si>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</si>
  <si>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</si>
  <si>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</si>
  <si>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</si>
  <si>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</si>
  <si>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</si>
  <si>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</si>
  <si>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</si>
  <si>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</si>
  <si>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</si>
  <si>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</si>
  <si>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</si>
  <si>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</si>
  <si>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</si>
  <si>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</si>
  <si>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</si>
  <si>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</si>
  <si>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</si>
  <si>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</si>
  <si>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</si>
  <si>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</si>
  <si>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</si>
  <si>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</si>
  <si>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</si>
  <si>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</si>
  <si>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</si>
  <si>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</si>
  <si>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</si>
  <si>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</si>
  <si>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</si>
  <si>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</si>
  <si>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</si>
  <si>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</si>
  <si>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</si>
  <si>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</si>
  <si>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</si>
  <si>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</si>
  <si>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</si>
  <si>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</si>
  <si>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</si>
  <si>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</si>
  <si>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</si>
  <si>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</si>
  <si>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</si>
  <si>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</si>
  <si>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</si>
  <si>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</si>
  <si>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</si>
  <si>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</si>
  <si>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</si>
  <si>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</si>
  <si>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</si>
  <si>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</si>
  <si>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</si>
  <si>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</si>
  <si>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</si>
  <si>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</si>
  <si>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</si>
  <si>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</si>
  <si>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</si>
  <si>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</si>
  <si>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</si>
  <si>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</si>
  <si>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</si>
  <si>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</si>
  <si>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</si>
  <si>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</si>
  <si>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</si>
  <si>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</si>
  <si>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</si>
  <si>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</si>
  <si>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</si>
  <si>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</si>
  <si>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</si>
  <si>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</si>
  <si>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</si>
  <si>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</si>
  <si>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</si>
  <si>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</si>
  <si>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</si>
  <si>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</si>
  <si>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</si>
  <si>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</si>
  <si>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</si>
  <si>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</si>
  <si>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</si>
  <si>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</si>
  <si>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</si>
  <si>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</si>
  <si>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</si>
  <si>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</si>
  <si>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</si>
  <si>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</si>
  <si>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</si>
  <si>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</si>
  <si>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</si>
  <si>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</si>
  <si>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</si>
  <si>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</si>
  <si>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</si>
  <si>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</si>
  <si>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</si>
  <si>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</si>
  <si>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</si>
  <si>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</si>
  <si>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</si>
  <si>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</si>
  <si>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</si>
  <si>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</si>
  <si>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</si>
  <si>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</si>
  <si>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</si>
  <si>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</si>
  <si>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</si>
  <si>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</si>
  <si>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</si>
  <si>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</si>
  <si>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</si>
  <si>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</si>
  <si>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</si>
  <si>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</si>
  <si>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</si>
  <si>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</si>
  <si>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</si>
  <si>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</si>
  <si>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</si>
  <si>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</si>
  <si>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</si>
  <si>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</si>
  <si>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</si>
  <si>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</si>
  <si>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</si>
  <si>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</si>
  <si>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</si>
  <si>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</si>
  <si>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</si>
  <si>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</si>
  <si>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</si>
  <si>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</si>
  <si>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</si>
  <si>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</si>
  <si>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</si>
  <si>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</si>
  <si>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</si>
  <si>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</si>
  <si>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</si>
  <si>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</si>
  <si>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</si>
  <si>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</si>
  <si>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</si>
  <si>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</si>
  <si>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</si>
  <si>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</si>
  <si>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</si>
  <si>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</si>
  <si>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</si>
  <si>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</si>
  <si>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</si>
  <si>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</si>
  <si>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</si>
  <si>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</si>
  <si>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</si>
  <si>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</si>
  <si>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</si>
  <si>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</si>
  <si>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</si>
  <si>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</si>
  <si>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</si>
  <si>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</si>
  <si>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</si>
  <si>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</si>
  <si>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</si>
  <si>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</si>
  <si>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</si>
  <si>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</si>
  <si>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</si>
  <si>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</si>
  <si>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</si>
  <si>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</si>
  <si>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</si>
  <si>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</si>
  <si>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</si>
  <si>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</si>
  <si>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</si>
  <si>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</si>
  <si>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</si>
  <si>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</si>
  <si>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</si>
  <si>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</si>
  <si>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</si>
  <si>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</si>
  <si>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</si>
  <si>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</si>
  <si>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</si>
  <si>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</si>
  <si>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</si>
  <si>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</si>
  <si>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</si>
  <si>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</si>
  <si>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</si>
  <si>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</si>
  <si>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</si>
  <si>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</si>
  <si>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</si>
  <si>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</si>
  <si>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</si>
  <si>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</si>
  <si>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</si>
  <si>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</si>
  <si>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</si>
  <si>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</si>
  <si>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</si>
  <si>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</si>
  <si>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</si>
  <si>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</si>
  <si>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</si>
  <si>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</si>
  <si>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</si>
  <si>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</si>
  <si>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</si>
  <si>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</si>
  <si>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</si>
  <si>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</si>
  <si>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</si>
  <si>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</si>
  <si>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</si>
  <si>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</si>
  <si>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</si>
  <si>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</si>
  <si>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</si>
  <si>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</si>
  <si>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</si>
  <si>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</si>
  <si>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</si>
  <si>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</si>
  <si>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</si>
  <si>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</si>
  <si>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</si>
  <si>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</si>
  <si>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</si>
  <si>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</si>
  <si>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</si>
  <si>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</si>
  <si>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</si>
  <si>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</si>
  <si>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</si>
  <si>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</si>
  <si>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</si>
  <si>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</si>
  <si>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</si>
  <si>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</si>
  <si>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</si>
  <si>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</si>
  <si>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</si>
  <si>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</si>
  <si>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</si>
  <si>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</si>
  <si>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</si>
  <si>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</si>
  <si>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</si>
  <si>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</si>
  <si>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</si>
  <si>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</si>
  <si>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</si>
  <si>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</si>
  <si>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</si>
  <si>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</si>
  <si>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</si>
  <si>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</si>
  <si>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</si>
  <si>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</si>
  <si>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</si>
  <si>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</si>
  <si>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</si>
  <si>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</si>
  <si>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</si>
  <si>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</si>
  <si>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</si>
  <si>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</si>
  <si>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</si>
  <si>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</si>
  <si>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</si>
  <si>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</si>
  <si>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</si>
  <si>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</si>
  <si>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</si>
  <si>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</si>
  <si>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</si>
  <si>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</si>
  <si>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</si>
  <si>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</si>
  <si>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</si>
  <si>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</si>
  <si>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</si>
  <si>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</si>
  <si>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</si>
  <si>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</si>
  <si>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</si>
  <si>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</si>
  <si>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</si>
  <si>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</si>
  <si>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</si>
  <si>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</si>
  <si>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</si>
  <si>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</si>
  <si>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</si>
  <si>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</si>
  <si>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</si>
  <si>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</si>
  <si>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</si>
  <si>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</si>
  <si>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</si>
  <si>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</si>
  <si>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</si>
  <si>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</si>
  <si>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</si>
  <si>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</si>
  <si>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</si>
  <si>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</si>
  <si>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</si>
  <si>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</si>
  <si>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</si>
  <si>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</si>
  <si>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</si>
  <si>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</si>
  <si>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</si>
  <si>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</si>
  <si>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</si>
  <si>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</si>
  <si>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</si>
  <si>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</si>
  <si>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</si>
  <si>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</si>
  <si>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</si>
  <si>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</si>
  <si>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</si>
  <si>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</si>
  <si>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</si>
  <si>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</si>
  <si>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</si>
  <si>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</si>
  <si>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</si>
  <si>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</si>
  <si>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</si>
  <si>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</si>
  <si>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</si>
  <si>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</si>
  <si>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</si>
  <si>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</si>
  <si>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</si>
  <si>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</si>
  <si>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</si>
  <si>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</si>
  <si>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</si>
  <si>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</si>
  <si>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</si>
  <si>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</si>
  <si>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</si>
  <si>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</si>
  <si>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</si>
  <si>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</si>
  <si>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</si>
  <si>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</si>
  <si>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</si>
  <si>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</si>
  <si>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</si>
  <si>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</si>
  <si>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</si>
  <si>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</si>
  <si>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</si>
  <si>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</si>
  <si>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</si>
  <si>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</si>
  <si>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</si>
  <si>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</si>
  <si>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</si>
  <si>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</si>
  <si>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</si>
  <si>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</si>
  <si>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</si>
  <si>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</si>
  <si>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</si>
  <si>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</si>
  <si>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</si>
  <si>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</si>
  <si>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</si>
  <si>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</si>
  <si>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</si>
  <si>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</si>
  <si>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</si>
  <si>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</si>
  <si>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</si>
  <si>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</si>
  <si>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</si>
  <si>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</si>
  <si>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</si>
  <si>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</si>
  <si>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</si>
  <si>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</si>
  <si>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</si>
  <si>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</si>
  <si>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</si>
  <si>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</si>
  <si>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</si>
  <si>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</si>
  <si>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</si>
  <si>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</si>
  <si>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</si>
  <si>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</si>
  <si>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</si>
  <si>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</si>
  <si>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</si>
  <si>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</si>
  <si>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</si>
  <si>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</si>
  <si>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</si>
  <si>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</si>
  <si>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</si>
  <si>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</si>
  <si>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</si>
  <si>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</si>
  <si>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</si>
  <si>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</si>
  <si>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</si>
  <si>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</si>
  <si>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</si>
  <si>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</si>
  <si>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</si>
  <si>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</si>
  <si>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</si>
  <si>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</si>
  <si>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</si>
  <si>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</si>
  <si>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</si>
  <si>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</si>
  <si>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</si>
  <si>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</si>
  <si>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</si>
  <si>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</si>
  <si>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</si>
  <si>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</si>
  <si>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</si>
  <si>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</si>
  <si>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</si>
  <si>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</si>
  <si>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</si>
  <si>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</si>
  <si>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</si>
  <si>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</si>
  <si>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</si>
  <si>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</si>
  <si>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</si>
  <si>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</si>
  <si>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</si>
  <si>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</si>
  <si>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</si>
  <si>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</si>
  <si>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</si>
  <si>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</si>
  <si>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</si>
  <si>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</si>
  <si>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</si>
  <si>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</si>
  <si>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</si>
  <si>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</si>
  <si>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</si>
  <si>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</si>
  <si>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</si>
  <si>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</si>
  <si>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</si>
  <si>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</si>
  <si>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</si>
  <si>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</si>
  <si>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</si>
  <si>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</si>
  <si>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</si>
  <si>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</si>
  <si>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</si>
  <si>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</si>
  <si>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</si>
  <si>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</si>
  <si>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</si>
  <si>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</si>
  <si>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</si>
  <si>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</si>
  <si>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</si>
  <si>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</si>
  <si>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</si>
  <si>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</si>
  <si>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</si>
  <si>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</si>
  <si>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</si>
  <si>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</si>
  <si>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</si>
  <si>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</si>
  <si>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</si>
  <si>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</si>
  <si>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</si>
  <si>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</si>
  <si>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</si>
  <si>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</si>
  <si>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</si>
  <si>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</si>
  <si>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</si>
  <si>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</si>
  <si>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</si>
  <si>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</si>
  <si>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</si>
  <si>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</si>
  <si>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</si>
  <si>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</si>
  <si>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</si>
  <si>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</si>
  <si>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</si>
  <si>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</si>
  <si>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</si>
  <si>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</si>
  <si>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</si>
  <si>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</si>
  <si>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</si>
  <si>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</si>
  <si>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</si>
  <si>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</si>
  <si>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</si>
  <si>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</si>
  <si>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</si>
  <si>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</si>
  <si>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</si>
  <si>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</si>
  <si>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</si>
  <si>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</si>
  <si>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</si>
  <si>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</si>
  <si>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</si>
  <si>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</si>
  <si>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</si>
  <si>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</si>
  <si>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</si>
  <si>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</si>
  <si>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</si>
  <si>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</si>
  <si>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</si>
  <si>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</si>
  <si>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</si>
  <si>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</si>
  <si>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</si>
  <si>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</si>
  <si>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</si>
  <si>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</si>
  <si>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</si>
  <si>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</si>
  <si>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</si>
  <si>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</si>
  <si>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</si>
  <si>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</si>
  <si>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</si>
  <si>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</si>
  <si>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</si>
  <si>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</si>
  <si>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</si>
  <si>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</si>
  <si>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</si>
  <si>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</si>
  <si>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</si>
  <si>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</si>
  <si>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</si>
  <si>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</si>
  <si>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</si>
  <si>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</si>
  <si>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</si>
  <si>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</si>
  <si>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</si>
  <si>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</si>
  <si>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</si>
  <si>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</si>
  <si>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</si>
  <si>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</si>
  <si>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</si>
  <si>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</si>
  <si>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</si>
  <si>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</si>
  <si>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</si>
  <si>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</si>
  <si>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</si>
  <si>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</si>
  <si>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</si>
  <si>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</si>
  <si>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</si>
  <si>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</si>
  <si>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</si>
  <si>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</si>
  <si>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</si>
  <si>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</si>
  <si>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</si>
  <si>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</si>
  <si>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</si>
  <si>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</si>
  <si>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</si>
  <si>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</si>
  <si>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</si>
  <si>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</si>
  <si>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</si>
  <si>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</si>
  <si>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</si>
  <si>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</si>
  <si>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</si>
  <si>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</si>
  <si>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</si>
  <si>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</si>
  <si>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</si>
  <si>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</si>
  <si>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</si>
  <si>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</si>
  <si>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</si>
  <si>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</si>
  <si>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</si>
  <si>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</si>
  <si>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</si>
  <si>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</si>
  <si>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</si>
  <si>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</si>
  <si>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</si>
  <si>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</si>
  <si>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</si>
  <si>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</si>
  <si>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</si>
  <si>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</si>
  <si>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</si>
  <si>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</si>
  <si>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</si>
  <si>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</si>
  <si>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</si>
  <si>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</si>
  <si>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</si>
  <si>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</si>
  <si>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</si>
  <si>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</si>
  <si>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</si>
  <si>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</si>
  <si>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</si>
  <si>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</si>
  <si>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</si>
  <si>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</si>
  <si>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</si>
  <si>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</si>
  <si>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</si>
  <si>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</si>
  <si>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</si>
  <si>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</si>
  <si>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</si>
  <si>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</si>
  <si>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</si>
  <si>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</si>
  <si>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</si>
  <si>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</si>
  <si>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</si>
  <si>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</si>
  <si>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</si>
  <si>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</si>
  <si>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</si>
  <si>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</si>
  <si>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</si>
  <si>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</si>
  <si>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</si>
  <si>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</si>
  <si>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</si>
  <si>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</si>
  <si>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</si>
  <si>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</si>
  <si>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</si>
  <si>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</si>
  <si>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</si>
  <si>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</si>
  <si>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</si>
  <si>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</si>
  <si>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</si>
  <si>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</si>
  <si>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</si>
  <si>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</si>
  <si>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</si>
  <si>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</si>
  <si>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</si>
  <si>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</si>
  <si>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</si>
  <si>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</si>
  <si>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</si>
  <si>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</si>
  <si>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</si>
  <si>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</si>
  <si>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</si>
  <si>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</si>
  <si>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</si>
  <si>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</si>
  <si>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</si>
  <si>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</si>
  <si>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</si>
  <si>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</si>
  <si>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</si>
  <si>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</si>
  <si>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</si>
  <si>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</si>
  <si>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</si>
  <si>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</si>
  <si>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</si>
  <si>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</si>
  <si>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</si>
  <si>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</si>
  <si>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</si>
  <si>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</si>
  <si>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</si>
  <si>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</si>
  <si>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</si>
  <si>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</si>
  <si>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</si>
  <si>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</si>
  <si>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</si>
  <si>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</si>
  <si>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</si>
  <si>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</si>
  <si>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</si>
  <si>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</si>
  <si>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</si>
  <si>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</si>
  <si>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</si>
  <si>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</si>
  <si>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</si>
  <si>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</si>
  <si>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</si>
  <si>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</si>
  <si>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</si>
  <si>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</si>
  <si>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</si>
  <si>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</si>
  <si>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</si>
  <si>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</si>
  <si>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</si>
  <si>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</si>
  <si>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</si>
  <si>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</si>
  <si>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</si>
  <si>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</si>
  <si>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</si>
  <si>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</si>
  <si>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</si>
  <si>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</si>
  <si>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</si>
  <si>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</si>
  <si>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</si>
  <si>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</si>
  <si>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</si>
  <si>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</si>
  <si>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</si>
  <si>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</si>
  <si>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</si>
  <si>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</si>
  <si>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</si>
  <si>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</si>
  <si>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</si>
  <si>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</si>
  <si>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</si>
  <si>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</si>
  <si>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</si>
  <si>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</si>
  <si>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</si>
  <si>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</si>
  <si>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</si>
  <si>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</si>
  <si>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</si>
  <si>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</si>
  <si>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</si>
  <si>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</si>
  <si>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</si>
  <si>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</si>
  <si>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</si>
  <si>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</si>
  <si>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</si>
  <si>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</si>
  <si>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</si>
  <si>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</si>
  <si>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</si>
  <si>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</si>
  <si>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</si>
  <si>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</si>
  <si>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</si>
  <si>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</si>
  <si>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</si>
  <si>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</si>
  <si>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</si>
  <si>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</si>
  <si>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</si>
  <si>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</si>
  <si>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</si>
  <si>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</si>
  <si>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</si>
  <si>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</si>
  <si>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</si>
  <si>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</si>
  <si>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</si>
  <si>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</si>
  <si>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</si>
  <si>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</si>
  <si>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</si>
  <si>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</si>
  <si>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</si>
  <si>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</si>
  <si>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</si>
  <si>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</si>
  <si>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</si>
  <si>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</si>
  <si>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</si>
  <si>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</si>
  <si>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</si>
  <si>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</si>
  <si>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</si>
  <si>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</si>
  <si>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</si>
  <si>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</si>
  <si>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</si>
  <si>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</si>
  <si>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</si>
  <si>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</si>
  <si>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</si>
  <si>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</si>
  <si>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</si>
  <si>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</si>
  <si>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</si>
  <si>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</si>
  <si>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</si>
  <si>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</si>
  <si>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</si>
  <si>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</si>
  <si>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</si>
  <si>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</si>
  <si>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</si>
  <si>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</si>
  <si>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</si>
  <si>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</si>
  <si>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</si>
  <si>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</si>
  <si>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</si>
  <si>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</si>
  <si>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</si>
  <si>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</si>
  <si>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</si>
  <si>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</si>
  <si>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</si>
  <si>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</si>
  <si>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São João Del Rei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</si>
  <si>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</si>
  <si>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</si>
  <si>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</si>
  <si>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</si>
  <si>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</si>
  <si>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</si>
  <si>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</si>
  <si>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</si>
  <si>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</si>
  <si>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</si>
  <si>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</si>
  <si>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Emitida em</t>
  </si>
  <si>
    <t>Fonte</t>
  </si>
  <si>
    <t>União</t>
  </si>
  <si>
    <t>Estado</t>
  </si>
  <si>
    <t>CONVENENTE</t>
  </si>
  <si>
    <t>Soma</t>
  </si>
  <si>
    <t>http://www.fazenda.mg.gov.br/governo/assuntos_municipais/previsao_repasses/previsao_repasse_ICMS/portarias_ICMS/</t>
  </si>
  <si>
    <t>www.sigconsaida.mg.gov.br</t>
  </si>
  <si>
    <r>
      <t xml:space="preserve">Mês: Agosto-16 
</t>
    </r>
    <r>
      <rPr>
        <sz val="10"/>
        <color theme="1"/>
        <rFont val="Cambria"/>
        <family val="1"/>
        <scheme val="major"/>
      </rPr>
      <t>Dados FPM e ICMS: Julho-16
Dados IDH-M: 2010</t>
    </r>
  </si>
  <si>
    <t>ABADIA DOS DOURADOS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</si>
  <si>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</si>
  <si>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</si>
  <si>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</si>
  <si>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</si>
  <si>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</si>
  <si>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</si>
  <si>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</si>
  <si>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</si>
  <si>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</si>
  <si>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</si>
  <si>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</si>
  <si>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</si>
  <si>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</si>
  <si>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ALVORADA DE MINAS</t>
  </si>
  <si>
    <t>AMPARO DO SERRA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</si>
  <si>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</si>
  <si>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</si>
  <si>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</si>
  <si>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</si>
  <si>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</si>
  <si>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</si>
  <si>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</si>
  <si>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</si>
  <si>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</si>
  <si>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</si>
  <si>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</si>
  <si>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</si>
  <si>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</si>
  <si>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</si>
  <si>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</si>
  <si>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</si>
  <si>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</si>
  <si>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</si>
  <si>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</si>
  <si>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</si>
  <si>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</si>
  <si>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</si>
  <si>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</si>
  <si>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</si>
  <si>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</si>
  <si>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</si>
  <si>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</si>
  <si>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</si>
  <si>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</si>
  <si>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</si>
  <si>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</si>
  <si>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</si>
  <si>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</si>
  <si>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</si>
  <si>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</si>
  <si>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</si>
  <si>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</si>
  <si>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</si>
  <si>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</si>
  <si>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</si>
  <si>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</si>
  <si>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</si>
  <si>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</si>
  <si>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</si>
  <si>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</si>
  <si>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</si>
  <si>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</si>
  <si>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</si>
  <si>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</si>
  <si>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</si>
  <si>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</si>
  <si>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</si>
  <si>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</si>
  <si>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</si>
  <si>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</si>
  <si>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</si>
  <si>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</si>
  <si>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</si>
  <si>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</si>
  <si>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</si>
  <si>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</si>
  <si>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</si>
  <si>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</si>
  <si>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</si>
  <si>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</si>
  <si>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</si>
  <si>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</si>
  <si>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</si>
  <si>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</si>
  <si>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</si>
  <si>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</si>
  <si>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</si>
  <si>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</si>
  <si>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</si>
  <si>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</si>
  <si>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</si>
  <si>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</si>
  <si>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</si>
  <si>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</si>
  <si>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</si>
  <si>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</si>
  <si>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</si>
  <si>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</si>
  <si>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</si>
  <si>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</si>
  <si>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</si>
  <si>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</si>
  <si>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</si>
  <si>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</si>
  <si>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</si>
  <si>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</si>
  <si>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</si>
  <si>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</si>
  <si>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</si>
  <si>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</si>
  <si>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</si>
  <si>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</si>
  <si>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</si>
  <si>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</si>
  <si>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</si>
  <si>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</si>
  <si>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</si>
  <si>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</si>
  <si>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</si>
  <si>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</si>
  <si>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</si>
  <si>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</si>
  <si>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</si>
  <si>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</si>
  <si>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</si>
  <si>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</si>
  <si>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</si>
  <si>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</si>
  <si>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</si>
  <si>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</si>
  <si>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</si>
  <si>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</si>
  <si>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</si>
  <si>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</si>
  <si>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</si>
  <si>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</si>
  <si>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</si>
  <si>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</si>
  <si>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</si>
  <si>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</si>
  <si>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</si>
  <si>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</si>
  <si>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</si>
  <si>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</si>
  <si>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</si>
  <si>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</si>
  <si>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</si>
  <si>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</si>
  <si>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</si>
  <si>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</si>
  <si>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</si>
  <si>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</si>
  <si>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</si>
  <si>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</si>
  <si>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</si>
  <si>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</si>
  <si>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</si>
  <si>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</si>
  <si>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</si>
  <si>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</si>
  <si>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</si>
  <si>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</si>
  <si>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</si>
  <si>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</si>
  <si>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</si>
  <si>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</si>
  <si>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</si>
  <si>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</si>
  <si>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</si>
  <si>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</si>
  <si>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</si>
  <si>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</si>
  <si>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</si>
  <si>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</si>
  <si>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</si>
  <si>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</si>
  <si>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</si>
  <si>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</si>
  <si>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</si>
  <si>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</si>
  <si>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</si>
  <si>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</si>
  <si>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</si>
  <si>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</si>
  <si>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</si>
  <si>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</si>
  <si>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</si>
  <si>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</si>
  <si>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</si>
  <si>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</si>
  <si>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</si>
  <si>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GOIABEIRA</t>
  </si>
  <si>
    <t>GONZAGA</t>
  </si>
  <si>
    <t>GOUVEIA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</si>
  <si>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</si>
  <si>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</si>
  <si>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</si>
  <si>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</si>
  <si>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</si>
  <si>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</si>
  <si>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</si>
  <si>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</si>
  <si>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</si>
  <si>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</si>
  <si>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</si>
  <si>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</si>
  <si>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</si>
  <si>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</si>
  <si>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</si>
  <si>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</si>
  <si>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</si>
  <si>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</si>
  <si>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</si>
  <si>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</si>
  <si>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</si>
  <si>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</si>
  <si>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</si>
  <si>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</si>
  <si>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</si>
  <si>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ITABIRINHA DE MANTENA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</si>
  <si>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</si>
  <si>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</si>
  <si>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</si>
  <si>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</si>
  <si>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</si>
  <si>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</si>
  <si>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</si>
  <si>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</si>
  <si>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</si>
  <si>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</si>
  <si>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</si>
  <si>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</si>
  <si>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</si>
  <si>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</si>
  <si>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</si>
  <si>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</si>
  <si>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</si>
  <si>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</si>
  <si>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</si>
  <si>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</si>
  <si>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</si>
  <si>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</si>
  <si>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</si>
  <si>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</si>
  <si>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</si>
  <si>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</si>
  <si>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</si>
  <si>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</si>
  <si>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</si>
  <si>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</si>
  <si>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</si>
  <si>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</si>
  <si>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</si>
  <si>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</si>
  <si>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</si>
  <si>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</si>
  <si>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</si>
  <si>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</si>
  <si>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</si>
  <si>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</si>
  <si>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</si>
  <si>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</si>
  <si>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</si>
  <si>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</si>
  <si>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</si>
  <si>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</si>
  <si>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</si>
  <si>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</si>
  <si>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</si>
  <si>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</si>
  <si>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</si>
  <si>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</si>
  <si>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</si>
  <si>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</si>
  <si>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</si>
  <si>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</si>
  <si>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</si>
  <si>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</si>
  <si>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</si>
  <si>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</si>
  <si>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</si>
  <si>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</si>
  <si>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</si>
  <si>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</si>
  <si>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</si>
  <si>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</si>
  <si>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</si>
  <si>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</si>
  <si>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</si>
  <si>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</si>
  <si>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</si>
  <si>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</si>
  <si>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</si>
  <si>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</si>
  <si>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</si>
  <si>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</si>
  <si>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</si>
  <si>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</si>
  <si>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</si>
  <si>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</si>
  <si>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</si>
  <si>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</si>
  <si>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</si>
  <si>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</si>
  <si>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</si>
  <si>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</si>
  <si>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</si>
  <si>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</si>
  <si>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</si>
  <si>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</si>
  <si>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</si>
  <si>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</si>
  <si>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</si>
  <si>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</si>
  <si>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</si>
  <si>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</si>
  <si>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</si>
  <si>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</si>
  <si>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</si>
  <si>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</si>
  <si>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</si>
  <si>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</si>
  <si>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</si>
  <si>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</si>
  <si>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</si>
  <si>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</si>
  <si>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</si>
  <si>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</si>
  <si>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</si>
  <si>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</si>
  <si>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</si>
  <si>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</si>
  <si>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</si>
  <si>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</si>
  <si>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</si>
  <si>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</si>
  <si>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</si>
  <si>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</si>
  <si>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</si>
  <si>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</si>
  <si>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</si>
  <si>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</si>
  <si>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</si>
  <si>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</si>
  <si>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</si>
  <si>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</si>
  <si>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</si>
  <si>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PADRE CARVALHO</t>
  </si>
  <si>
    <t>PAI PEDRO</t>
  </si>
  <si>
    <t>PAINEIRAS</t>
  </si>
  <si>
    <t>PAINS</t>
  </si>
  <si>
    <t>PAIVA</t>
  </si>
  <si>
    <t>PALMA</t>
  </si>
  <si>
    <t>PAPAGAIOS</t>
  </si>
  <si>
    <t>PARACATU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</si>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</sst>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name val="Times New Roman"/>
      <family val="1"/>
    </font>
    <font>
      <sz val="9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0" xfId="0" applyBorder="1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43" fontId="0" fillId="0" borderId="10" xfId="2" applyFont="1" applyBorder="1"/>
    <xf numFmtId="0" fontId="0" fillId="0" borderId="0" xfId="0"/>
    <xf numFmtId="0" fontId="0" fillId="0" borderId="0" xfId="0" applyBorder="1"/>
    <xf numFmtId="43" fontId="0" fillId="0" borderId="0" xfId="2" applyFont="1" applyBorder="1"/>
    <xf numFmtId="0" fontId="28" fillId="0" borderId="0" xfId="0" applyFont="1" applyBorder="1" applyAlignment="1">
      <alignment horizontal="left" vertical="top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4" fontId="0" fillId="0" borderId="0" xfId="0" applyNumberFormat="1"/>
    <xf numFmtId="4" fontId="0" fillId="0" borderId="0" xfId="0" applyNumberFormat="1" applyBorder="1"/>
    <xf numFmtId="4" fontId="16" fillId="34" borderId="11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left" vertical="top" wrapText="1" indent="1"/>
    </xf>
    <xf numFmtId="8" fontId="0" fillId="0" borderId="0" xfId="0" applyNumberFormat="1"/>
    <xf numFmtId="0" fontId="16" fillId="34" borderId="11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/>
    <xf numFmtId="0" fontId="16" fillId="0" borderId="10" xfId="0" applyFont="1" applyBorder="1"/>
    <xf numFmtId="166" fontId="0" fillId="0" borderId="0" xfId="0" applyNumberFormat="1"/>
    <xf numFmtId="2" fontId="0" fillId="0" borderId="0" xfId="0" applyNumberFormat="1"/>
    <xf numFmtId="0" fontId="18" fillId="35" borderId="0" xfId="44" applyFill="1" applyBorder="1" applyAlignment="1">
      <alignment vertical="center"/>
    </xf>
    <xf numFmtId="43" fontId="0" fillId="0" borderId="0" xfId="2" applyFont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 applyProtection="1">
      <alignment horizontal="left" vertical="center"/>
      <protection locked="0"/>
    </xf>
    <xf numFmtId="0" fontId="25" fillId="35" borderId="16" xfId="44" applyFont="1" applyFill="1" applyBorder="1" applyAlignment="1" applyProtection="1">
      <alignment horizontal="left" vertical="center"/>
      <protection locked="0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20" fillId="35" borderId="25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vertical="top"/>
    </xf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LDO/2015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zenda.mg.gov.br/governo/assuntos_municipais/previsao_repasses/previsao_repasse_ICMS/portarias_ICMS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www.atlasbrasil.org.br/2013/pt/consult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gconsaida.mg.gov.b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31" sqref="B31:E31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55" t="s">
        <v>872</v>
      </c>
      <c r="B1" s="56"/>
      <c r="C1" s="56"/>
      <c r="D1" s="56"/>
      <c r="E1" s="57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58" t="s">
        <v>873</v>
      </c>
      <c r="B4" s="59"/>
      <c r="C4" s="59"/>
      <c r="D4" s="59"/>
      <c r="E4" s="60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x14ac:dyDescent="0.25">
      <c r="A8" s="67" t="s">
        <v>882</v>
      </c>
      <c r="B8" s="68"/>
      <c r="C8" s="68"/>
      <c r="D8" s="68"/>
      <c r="E8" s="69"/>
    </row>
    <row r="9" spans="1:5" ht="23.25" customHeight="1" x14ac:dyDescent="0.25">
      <c r="A9" s="70"/>
      <c r="B9" s="68"/>
      <c r="C9" s="68"/>
      <c r="D9" s="68"/>
      <c r="E9" s="69"/>
    </row>
    <row r="10" spans="1:5" x14ac:dyDescent="0.25">
      <c r="A10" s="16"/>
      <c r="B10" s="17"/>
      <c r="C10" s="17"/>
      <c r="D10" s="17"/>
      <c r="E10" s="18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878</v>
      </c>
      <c r="B12" s="73"/>
      <c r="C12" s="73"/>
      <c r="D12" s="74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1</v>
      </c>
      <c r="B14" s="7" t="str">
        <f>IFERROR(IF(B12="Estado","-",IF(B12="União","-",(VLOOKUP(B12,FPM!A1:B857,2,FALSE)/0.8))),"")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3</v>
      </c>
      <c r="B16" s="7" t="str">
        <f>IFERROR(IF(B12="Estado","-",IF(B12="União","-",VLOOKUP(B12,ICMS!A1:B854,2,FALSE))),"")</f>
        <v/>
      </c>
      <c r="C16" s="17"/>
      <c r="D16" s="61" t="s">
        <v>4</v>
      </c>
      <c r="E16" s="64" t="str">
        <f>IFERROR(IF(B14&gt;B16,0.01,IF(VLOOKUP('Cálculo Contrapartida'!B12,'Área Sudene Idene'!A1:B8,2)="sudene/idene",0.05,IF('Cálculo Contrapartida'!B18&lt;=0.776,0.05,0.1))),"")</f>
        <v/>
      </c>
    </row>
    <row r="17" spans="1:5" ht="15.75" thickBot="1" x14ac:dyDescent="0.3">
      <c r="A17" s="26"/>
      <c r="B17" s="27"/>
      <c r="C17" s="17"/>
      <c r="D17" s="62"/>
      <c r="E17" s="65"/>
    </row>
    <row r="18" spans="1:5" ht="15.75" thickBot="1" x14ac:dyDescent="0.3">
      <c r="A18" s="22" t="s">
        <v>2</v>
      </c>
      <c r="B18" s="8" t="str">
        <f>IFERROR(IF(B12="Estado","-",IF(B12="União","-",VLOOKUP(B12,'IDH-M'!A1:C857,3))),"")</f>
        <v/>
      </c>
      <c r="C18" s="17"/>
      <c r="D18" s="62"/>
      <c r="E18" s="65"/>
    </row>
    <row r="19" spans="1:5" ht="15.75" thickBot="1" x14ac:dyDescent="0.3">
      <c r="A19" s="26"/>
      <c r="B19" s="28"/>
      <c r="C19" s="17"/>
      <c r="D19" s="62"/>
      <c r="E19" s="65"/>
    </row>
    <row r="20" spans="1:5" ht="15.75" thickBot="1" x14ac:dyDescent="0.3">
      <c r="A20" s="22" t="s">
        <v>871</v>
      </c>
      <c r="B20" s="6" t="str">
        <f>IFERROR(IF(B12="Estado","-",IF(B12="União","-",IF(VLOOKUP(B12,'Área Sudene Idene'!A1:B856,2,FALSE)="sudene/idene","sim","não"))),"")</f>
        <v/>
      </c>
      <c r="C20" s="29"/>
      <c r="D20" s="63"/>
      <c r="E20" s="66"/>
    </row>
    <row r="21" spans="1:5" x14ac:dyDescent="0.25">
      <c r="A21" s="26"/>
      <c r="B21" s="17"/>
      <c r="C21" s="29"/>
      <c r="D21" s="17"/>
      <c r="E21" s="18"/>
    </row>
    <row r="22" spans="1:5" x14ac:dyDescent="0.25">
      <c r="A22" s="16"/>
      <c r="B22" s="17"/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863</v>
      </c>
      <c r="B30" s="53" t="s">
        <v>5</v>
      </c>
      <c r="C30" s="53"/>
      <c r="D30" s="53"/>
      <c r="E30" s="54"/>
    </row>
    <row r="31" spans="1:5" ht="15" customHeight="1" x14ac:dyDescent="0.25">
      <c r="A31" s="30" t="s">
        <v>864</v>
      </c>
      <c r="B31" s="53" t="s">
        <v>880</v>
      </c>
      <c r="C31" s="53"/>
      <c r="D31" s="53"/>
      <c r="E31" s="54"/>
    </row>
    <row r="32" spans="1:5" x14ac:dyDescent="0.25">
      <c r="A32" s="30" t="s">
        <v>865</v>
      </c>
      <c r="B32" s="53" t="s">
        <v>861</v>
      </c>
      <c r="C32" s="53"/>
      <c r="D32" s="53"/>
      <c r="E32" s="54"/>
    </row>
    <row r="33" spans="1:5" x14ac:dyDescent="0.25">
      <c r="A33" s="16"/>
      <c r="B33" s="17"/>
      <c r="C33" s="17"/>
      <c r="D33" s="17"/>
      <c r="E33" s="18"/>
    </row>
    <row r="34" spans="1:5" x14ac:dyDescent="0.25">
      <c r="A34" s="16"/>
      <c r="B34" s="17"/>
      <c r="C34" s="17"/>
      <c r="D34" s="17"/>
      <c r="E34" s="18"/>
    </row>
    <row r="35" spans="1:5" x14ac:dyDescent="0.25">
      <c r="A35" s="16"/>
      <c r="B35" s="17"/>
      <c r="C35" s="17"/>
      <c r="D35" s="17"/>
      <c r="E35" s="18"/>
    </row>
    <row r="36" spans="1:5" x14ac:dyDescent="0.25">
      <c r="A36" s="33"/>
      <c r="B36" s="34"/>
      <c r="C36" s="34"/>
      <c r="D36" s="34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874</v>
      </c>
      <c r="B43" s="71">
        <f ca="1">TODAY()</f>
        <v>42621</v>
      </c>
      <c r="C43" s="71"/>
      <c r="D43" s="71"/>
      <c r="E43" s="72"/>
    </row>
    <row r="44" spans="1:5" x14ac:dyDescent="0.25">
      <c r="A44" s="16" t="s">
        <v>875</v>
      </c>
      <c r="B44" s="49" t="s">
        <v>881</v>
      </c>
      <c r="C44" s="17"/>
      <c r="D44" s="17"/>
      <c r="E44" s="18"/>
    </row>
    <row r="45" spans="1:5" ht="15.75" thickBot="1" x14ac:dyDescent="0.3">
      <c r="A45" s="51"/>
      <c r="B45" s="52"/>
      <c r="C45" s="52"/>
      <c r="D45" s="31"/>
      <c r="E45" s="32"/>
    </row>
  </sheetData>
  <sheetProtection algorithmName="SHA-512" hashValue="+7WCqw9MHKAYfif9neUlUYY72NIhlEeGe6VRCVpMmhXq7vJ3eBkPnvp2jWhTVq2ekFqBnt7Bz5cnX/3ZcqTZfw==" saltValue="IiqADSpBXVbDWCD+Zl7vxg==" spinCount="100000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12:D12"/>
  </mergeCells>
  <hyperlinks>
    <hyperlink ref="B32" r:id="rId1"/>
    <hyperlink ref="B30" r:id="rId2"/>
    <hyperlink ref="B31" r:id="rId3"/>
    <hyperlink ref="B44" r:id="rId4"/>
  </hyperlinks>
  <pageMargins left="0.511811024" right="0.511811024" top="0.78740157499999996" bottom="0.78740157499999996" header="0.31496062000000002" footer="0.31496062000000002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workbookViewId="0">
      <selection sqref="A1:A1048576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46" t="s">
        <v>7</v>
      </c>
      <c r="B1" s="46" t="s">
        <v>6</v>
      </c>
    </row>
    <row r="2" spans="1:2" x14ac:dyDescent="0.25">
      <c r="A2" s="1" t="s">
        <v>8</v>
      </c>
      <c r="B2" s="1"/>
    </row>
    <row r="3" spans="1:2" x14ac:dyDescent="0.25">
      <c r="A3" s="1" t="s">
        <v>9</v>
      </c>
      <c r="B3" s="1"/>
    </row>
    <row r="4" spans="1:2" x14ac:dyDescent="0.25">
      <c r="A4" s="1" t="s">
        <v>10</v>
      </c>
      <c r="B4" s="1"/>
    </row>
    <row r="5" spans="1:2" x14ac:dyDescent="0.25">
      <c r="A5" s="1" t="s">
        <v>11</v>
      </c>
      <c r="B5" s="1"/>
    </row>
    <row r="6" spans="1:2" x14ac:dyDescent="0.25">
      <c r="A6" s="1" t="s">
        <v>12</v>
      </c>
      <c r="B6" s="1"/>
    </row>
    <row r="7" spans="1:2" x14ac:dyDescent="0.25">
      <c r="A7" s="1" t="s">
        <v>13</v>
      </c>
      <c r="B7" s="1" t="s">
        <v>869</v>
      </c>
    </row>
    <row r="8" spans="1:2" x14ac:dyDescent="0.25">
      <c r="A8" s="1" t="s">
        <v>14</v>
      </c>
      <c r="B8" s="1"/>
    </row>
    <row r="9" spans="1:2" x14ac:dyDescent="0.25">
      <c r="A9" s="1" t="s">
        <v>15</v>
      </c>
      <c r="B9" s="1"/>
    </row>
    <row r="10" spans="1:2" x14ac:dyDescent="0.25">
      <c r="A10" s="1" t="s">
        <v>16</v>
      </c>
      <c r="B10" s="1" t="s">
        <v>869</v>
      </c>
    </row>
    <row r="11" spans="1:2" x14ac:dyDescent="0.25">
      <c r="A11" s="1" t="s">
        <v>17</v>
      </c>
      <c r="B11" s="1" t="s">
        <v>869</v>
      </c>
    </row>
    <row r="12" spans="1:2" x14ac:dyDescent="0.25">
      <c r="A12" s="1" t="s">
        <v>18</v>
      </c>
      <c r="B12" s="1" t="s">
        <v>869</v>
      </c>
    </row>
    <row r="13" spans="1:2" x14ac:dyDescent="0.25">
      <c r="A13" s="1" t="s">
        <v>19</v>
      </c>
      <c r="B13" s="1"/>
    </row>
    <row r="14" spans="1:2" x14ac:dyDescent="0.25">
      <c r="A14" s="1" t="s">
        <v>20</v>
      </c>
      <c r="B14" s="1"/>
    </row>
    <row r="15" spans="1:2" x14ac:dyDescent="0.25">
      <c r="A15" s="1" t="s">
        <v>21</v>
      </c>
      <c r="B15" s="1"/>
    </row>
    <row r="16" spans="1:2" x14ac:dyDescent="0.25">
      <c r="A16" s="1" t="s">
        <v>22</v>
      </c>
      <c r="B16" s="1"/>
    </row>
    <row r="17" spans="1:2" x14ac:dyDescent="0.25">
      <c r="A17" s="1" t="s">
        <v>23</v>
      </c>
      <c r="B17" s="1"/>
    </row>
    <row r="18" spans="1:2" x14ac:dyDescent="0.25">
      <c r="A18" s="1" t="s">
        <v>24</v>
      </c>
      <c r="B18" s="1"/>
    </row>
    <row r="19" spans="1:2" x14ac:dyDescent="0.25">
      <c r="A19" s="1" t="s">
        <v>25</v>
      </c>
      <c r="B19" s="1" t="s">
        <v>869</v>
      </c>
    </row>
    <row r="20" spans="1:2" x14ac:dyDescent="0.25">
      <c r="A20" s="1" t="s">
        <v>26</v>
      </c>
      <c r="B20" s="1" t="s">
        <v>869</v>
      </c>
    </row>
    <row r="21" spans="1:2" x14ac:dyDescent="0.25">
      <c r="A21" s="1" t="s">
        <v>27</v>
      </c>
      <c r="B21" s="1"/>
    </row>
    <row r="22" spans="1:2" x14ac:dyDescent="0.25">
      <c r="A22" s="1" t="s">
        <v>28</v>
      </c>
      <c r="B22" s="1"/>
    </row>
    <row r="23" spans="1:2" x14ac:dyDescent="0.25">
      <c r="A23" s="1" t="s">
        <v>29</v>
      </c>
      <c r="B23" s="1"/>
    </row>
    <row r="24" spans="1:2" x14ac:dyDescent="0.25">
      <c r="A24" s="1" t="s">
        <v>30</v>
      </c>
      <c r="B24" s="1"/>
    </row>
    <row r="25" spans="1:2" x14ac:dyDescent="0.25">
      <c r="A25" s="1" t="s">
        <v>31</v>
      </c>
      <c r="B25" s="1"/>
    </row>
    <row r="26" spans="1:2" x14ac:dyDescent="0.25">
      <c r="A26" s="1" t="s">
        <v>32</v>
      </c>
      <c r="B26" s="1" t="s">
        <v>869</v>
      </c>
    </row>
    <row r="27" spans="1:2" x14ac:dyDescent="0.25">
      <c r="A27" s="1" t="s">
        <v>33</v>
      </c>
      <c r="B27" s="1"/>
    </row>
    <row r="28" spans="1:2" x14ac:dyDescent="0.25">
      <c r="A28" s="1" t="s">
        <v>34</v>
      </c>
      <c r="B28" s="1"/>
    </row>
    <row r="29" spans="1:2" x14ac:dyDescent="0.25">
      <c r="A29" s="1" t="s">
        <v>35</v>
      </c>
      <c r="B29" s="1"/>
    </row>
    <row r="30" spans="1:2" x14ac:dyDescent="0.25">
      <c r="A30" s="1" t="s">
        <v>36</v>
      </c>
      <c r="B30" s="1"/>
    </row>
    <row r="31" spans="1:2" x14ac:dyDescent="0.25">
      <c r="A31" s="1" t="s">
        <v>37</v>
      </c>
      <c r="B31" s="1"/>
    </row>
    <row r="32" spans="1:2" x14ac:dyDescent="0.25">
      <c r="A32" s="1" t="s">
        <v>38</v>
      </c>
      <c r="B32" s="1" t="s">
        <v>869</v>
      </c>
    </row>
    <row r="33" spans="1:2" x14ac:dyDescent="0.25">
      <c r="A33" s="1" t="s">
        <v>39</v>
      </c>
      <c r="B33" s="1"/>
    </row>
    <row r="34" spans="1:2" x14ac:dyDescent="0.25">
      <c r="A34" s="1" t="s">
        <v>40</v>
      </c>
      <c r="B34" s="1"/>
    </row>
    <row r="35" spans="1:2" x14ac:dyDescent="0.25">
      <c r="A35" s="1" t="s">
        <v>41</v>
      </c>
      <c r="B35" s="1"/>
    </row>
    <row r="36" spans="1:2" x14ac:dyDescent="0.25">
      <c r="A36" s="1" t="s">
        <v>42</v>
      </c>
      <c r="B36" s="1"/>
    </row>
    <row r="37" spans="1:2" x14ac:dyDescent="0.25">
      <c r="A37" s="1" t="s">
        <v>43</v>
      </c>
      <c r="B37" s="1"/>
    </row>
    <row r="38" spans="1:2" x14ac:dyDescent="0.25">
      <c r="A38" s="1" t="s">
        <v>44</v>
      </c>
      <c r="B38" s="1" t="s">
        <v>869</v>
      </c>
    </row>
    <row r="39" spans="1:2" x14ac:dyDescent="0.25">
      <c r="A39" s="1" t="s">
        <v>45</v>
      </c>
      <c r="B39" s="1"/>
    </row>
    <row r="40" spans="1:2" x14ac:dyDescent="0.25">
      <c r="A40" s="1" t="s">
        <v>46</v>
      </c>
      <c r="B40" s="1"/>
    </row>
    <row r="41" spans="1:2" x14ac:dyDescent="0.25">
      <c r="A41" s="1" t="s">
        <v>47</v>
      </c>
      <c r="B41" s="1"/>
    </row>
    <row r="42" spans="1:2" x14ac:dyDescent="0.25">
      <c r="A42" s="1" t="s">
        <v>48</v>
      </c>
      <c r="B42" s="1"/>
    </row>
    <row r="43" spans="1:2" x14ac:dyDescent="0.25">
      <c r="A43" s="1" t="s">
        <v>49</v>
      </c>
      <c r="B43" s="1"/>
    </row>
    <row r="44" spans="1:2" x14ac:dyDescent="0.25">
      <c r="A44" s="1" t="s">
        <v>50</v>
      </c>
      <c r="B44" s="1"/>
    </row>
    <row r="45" spans="1:2" x14ac:dyDescent="0.25">
      <c r="A45" s="1" t="s">
        <v>51</v>
      </c>
      <c r="B45" s="1"/>
    </row>
    <row r="46" spans="1:2" x14ac:dyDescent="0.25">
      <c r="A46" s="1" t="s">
        <v>52</v>
      </c>
      <c r="B46" s="1"/>
    </row>
    <row r="47" spans="1:2" x14ac:dyDescent="0.25">
      <c r="A47" s="1" t="s">
        <v>53</v>
      </c>
      <c r="B47" s="1"/>
    </row>
    <row r="48" spans="1:2" x14ac:dyDescent="0.25">
      <c r="A48" s="1" t="s">
        <v>54</v>
      </c>
      <c r="B48" s="1"/>
    </row>
    <row r="49" spans="1:2" x14ac:dyDescent="0.25">
      <c r="A49" s="1" t="s">
        <v>55</v>
      </c>
      <c r="B49" s="1"/>
    </row>
    <row r="50" spans="1:2" x14ac:dyDescent="0.25">
      <c r="A50" s="1" t="s">
        <v>56</v>
      </c>
      <c r="B50" s="1" t="s">
        <v>869</v>
      </c>
    </row>
    <row r="51" spans="1:2" x14ac:dyDescent="0.25">
      <c r="A51" s="1" t="s">
        <v>57</v>
      </c>
      <c r="B51" s="1" t="s">
        <v>869</v>
      </c>
    </row>
    <row r="52" spans="1:2" x14ac:dyDescent="0.25">
      <c r="A52" s="1" t="s">
        <v>58</v>
      </c>
      <c r="B52" s="1"/>
    </row>
    <row r="53" spans="1:2" x14ac:dyDescent="0.25">
      <c r="A53" s="1" t="s">
        <v>59</v>
      </c>
      <c r="B53" s="1" t="s">
        <v>869</v>
      </c>
    </row>
    <row r="54" spans="1:2" x14ac:dyDescent="0.25">
      <c r="A54" s="1" t="s">
        <v>60</v>
      </c>
      <c r="B54" s="1" t="s">
        <v>869</v>
      </c>
    </row>
    <row r="55" spans="1:2" x14ac:dyDescent="0.25">
      <c r="A55" s="1" t="s">
        <v>61</v>
      </c>
      <c r="B55" s="1"/>
    </row>
    <row r="56" spans="1:2" x14ac:dyDescent="0.25">
      <c r="A56" s="1" t="s">
        <v>62</v>
      </c>
      <c r="B56" s="1"/>
    </row>
    <row r="57" spans="1:2" x14ac:dyDescent="0.25">
      <c r="A57" s="1" t="s">
        <v>63</v>
      </c>
      <c r="B57" s="1"/>
    </row>
    <row r="58" spans="1:2" x14ac:dyDescent="0.25">
      <c r="A58" s="1" t="s">
        <v>64</v>
      </c>
      <c r="B58" s="1" t="s">
        <v>869</v>
      </c>
    </row>
    <row r="59" spans="1:2" x14ac:dyDescent="0.25">
      <c r="A59" s="1" t="s">
        <v>65</v>
      </c>
      <c r="B59" s="1"/>
    </row>
    <row r="60" spans="1:2" x14ac:dyDescent="0.25">
      <c r="A60" s="1" t="s">
        <v>66</v>
      </c>
      <c r="B60" s="1"/>
    </row>
    <row r="61" spans="1:2" x14ac:dyDescent="0.25">
      <c r="A61" s="1" t="s">
        <v>67</v>
      </c>
      <c r="B61" s="1"/>
    </row>
    <row r="62" spans="1:2" x14ac:dyDescent="0.25">
      <c r="A62" s="1" t="s">
        <v>68</v>
      </c>
      <c r="B62" s="1"/>
    </row>
    <row r="63" spans="1:2" x14ac:dyDescent="0.25">
      <c r="A63" s="1" t="s">
        <v>69</v>
      </c>
      <c r="B63" s="1"/>
    </row>
    <row r="64" spans="1:2" x14ac:dyDescent="0.25">
      <c r="A64" s="1" t="s">
        <v>70</v>
      </c>
      <c r="B64" s="1"/>
    </row>
    <row r="65" spans="1:2" x14ac:dyDescent="0.25">
      <c r="A65" s="1" t="s">
        <v>71</v>
      </c>
      <c r="B65" s="1"/>
    </row>
    <row r="66" spans="1:2" x14ac:dyDescent="0.25">
      <c r="A66" s="1" t="s">
        <v>72</v>
      </c>
      <c r="B66" s="1"/>
    </row>
    <row r="67" spans="1:2" x14ac:dyDescent="0.25">
      <c r="A67" s="1" t="s">
        <v>73</v>
      </c>
      <c r="B67" s="1"/>
    </row>
    <row r="68" spans="1:2" x14ac:dyDescent="0.25">
      <c r="A68" s="1" t="s">
        <v>74</v>
      </c>
      <c r="B68" s="1"/>
    </row>
    <row r="69" spans="1:2" x14ac:dyDescent="0.25">
      <c r="A69" s="1" t="s">
        <v>75</v>
      </c>
      <c r="B69" s="1"/>
    </row>
    <row r="70" spans="1:2" x14ac:dyDescent="0.25">
      <c r="A70" s="1" t="s">
        <v>76</v>
      </c>
      <c r="B70" s="1" t="s">
        <v>869</v>
      </c>
    </row>
    <row r="71" spans="1:2" x14ac:dyDescent="0.25">
      <c r="A71" s="1" t="s">
        <v>77</v>
      </c>
      <c r="B71" s="1" t="s">
        <v>869</v>
      </c>
    </row>
    <row r="72" spans="1:2" x14ac:dyDescent="0.25">
      <c r="A72" s="1" t="s">
        <v>78</v>
      </c>
      <c r="B72" s="1" t="s">
        <v>869</v>
      </c>
    </row>
    <row r="73" spans="1:2" x14ac:dyDescent="0.25">
      <c r="A73" s="1" t="s">
        <v>79</v>
      </c>
      <c r="B73" s="1"/>
    </row>
    <row r="74" spans="1:2" x14ac:dyDescent="0.25">
      <c r="A74" s="1" t="s">
        <v>80</v>
      </c>
      <c r="B74" s="1"/>
    </row>
    <row r="75" spans="1:2" x14ac:dyDescent="0.25">
      <c r="A75" s="1" t="s">
        <v>81</v>
      </c>
      <c r="B75" s="1"/>
    </row>
    <row r="76" spans="1:2" x14ac:dyDescent="0.25">
      <c r="A76" s="1" t="s">
        <v>82</v>
      </c>
      <c r="B76" s="1"/>
    </row>
    <row r="77" spans="1:2" x14ac:dyDescent="0.25">
      <c r="A77" s="1" t="s">
        <v>83</v>
      </c>
      <c r="B77" s="1"/>
    </row>
    <row r="78" spans="1:2" x14ac:dyDescent="0.25">
      <c r="A78" s="1" t="s">
        <v>84</v>
      </c>
      <c r="B78" s="1"/>
    </row>
    <row r="79" spans="1:2" x14ac:dyDescent="0.25">
      <c r="A79" s="1" t="s">
        <v>85</v>
      </c>
      <c r="B79" s="1" t="s">
        <v>869</v>
      </c>
    </row>
    <row r="80" spans="1:2" x14ac:dyDescent="0.25">
      <c r="A80" s="1" t="s">
        <v>86</v>
      </c>
      <c r="B80" s="1"/>
    </row>
    <row r="81" spans="1:2" x14ac:dyDescent="0.25">
      <c r="A81" s="1" t="s">
        <v>87</v>
      </c>
      <c r="B81" s="1"/>
    </row>
    <row r="82" spans="1:2" x14ac:dyDescent="0.25">
      <c r="A82" s="1" t="s">
        <v>88</v>
      </c>
      <c r="B82" s="1"/>
    </row>
    <row r="83" spans="1:2" x14ac:dyDescent="0.25">
      <c r="A83" s="1" t="s">
        <v>89</v>
      </c>
      <c r="B83" s="1"/>
    </row>
    <row r="84" spans="1:2" x14ac:dyDescent="0.25">
      <c r="A84" s="1" t="s">
        <v>90</v>
      </c>
      <c r="B84" s="1"/>
    </row>
    <row r="85" spans="1:2" x14ac:dyDescent="0.25">
      <c r="A85" s="1" t="s">
        <v>91</v>
      </c>
      <c r="B85" s="1"/>
    </row>
    <row r="86" spans="1:2" x14ac:dyDescent="0.25">
      <c r="A86" s="1" t="s">
        <v>92</v>
      </c>
      <c r="B86" s="1"/>
    </row>
    <row r="87" spans="1:2" x14ac:dyDescent="0.25">
      <c r="A87" s="1" t="s">
        <v>93</v>
      </c>
      <c r="B87" s="1"/>
    </row>
    <row r="88" spans="1:2" x14ac:dyDescent="0.25">
      <c r="A88" s="1" t="s">
        <v>94</v>
      </c>
      <c r="B88" s="1"/>
    </row>
    <row r="89" spans="1:2" x14ac:dyDescent="0.25">
      <c r="A89" s="1" t="s">
        <v>95</v>
      </c>
      <c r="B89" s="1" t="s">
        <v>869</v>
      </c>
    </row>
    <row r="90" spans="1:2" x14ac:dyDescent="0.25">
      <c r="A90" s="1" t="s">
        <v>96</v>
      </c>
      <c r="B90" s="1"/>
    </row>
    <row r="91" spans="1:2" x14ac:dyDescent="0.25">
      <c r="A91" s="1" t="s">
        <v>97</v>
      </c>
      <c r="B91" s="1"/>
    </row>
    <row r="92" spans="1:2" x14ac:dyDescent="0.25">
      <c r="A92" s="1" t="s">
        <v>98</v>
      </c>
      <c r="B92" s="1" t="s">
        <v>869</v>
      </c>
    </row>
    <row r="93" spans="1:2" x14ac:dyDescent="0.25">
      <c r="A93" s="1" t="s">
        <v>99</v>
      </c>
      <c r="B93" s="1"/>
    </row>
    <row r="94" spans="1:2" x14ac:dyDescent="0.25">
      <c r="A94" s="1" t="s">
        <v>100</v>
      </c>
      <c r="B94" s="1"/>
    </row>
    <row r="95" spans="1:2" x14ac:dyDescent="0.25">
      <c r="A95" s="1" t="s">
        <v>101</v>
      </c>
      <c r="B95" s="1" t="s">
        <v>869</v>
      </c>
    </row>
    <row r="96" spans="1:2" x14ac:dyDescent="0.25">
      <c r="A96" s="1" t="s">
        <v>102</v>
      </c>
      <c r="B96" s="1"/>
    </row>
    <row r="97" spans="1:2" x14ac:dyDescent="0.25">
      <c r="A97" s="1" t="s">
        <v>103</v>
      </c>
      <c r="B97" s="1" t="s">
        <v>869</v>
      </c>
    </row>
    <row r="98" spans="1:2" x14ac:dyDescent="0.25">
      <c r="A98" s="1" t="s">
        <v>104</v>
      </c>
      <c r="B98" s="1"/>
    </row>
    <row r="99" spans="1:2" x14ac:dyDescent="0.25">
      <c r="A99" s="1" t="s">
        <v>105</v>
      </c>
      <c r="B99" s="1"/>
    </row>
    <row r="100" spans="1:2" x14ac:dyDescent="0.25">
      <c r="A100" s="1" t="s">
        <v>106</v>
      </c>
      <c r="B100" s="1" t="s">
        <v>869</v>
      </c>
    </row>
    <row r="101" spans="1:2" x14ac:dyDescent="0.25">
      <c r="A101" s="1" t="s">
        <v>107</v>
      </c>
      <c r="B101" s="1"/>
    </row>
    <row r="102" spans="1:2" x14ac:dyDescent="0.25">
      <c r="A102" s="1" t="s">
        <v>108</v>
      </c>
      <c r="B102" s="1"/>
    </row>
    <row r="103" spans="1:2" x14ac:dyDescent="0.25">
      <c r="A103" s="1" t="s">
        <v>109</v>
      </c>
      <c r="B103" s="1" t="s">
        <v>869</v>
      </c>
    </row>
    <row r="104" spans="1:2" x14ac:dyDescent="0.25">
      <c r="A104" s="1" t="s">
        <v>110</v>
      </c>
      <c r="B104" s="1"/>
    </row>
    <row r="105" spans="1:2" x14ac:dyDescent="0.25">
      <c r="A105" s="1" t="s">
        <v>111</v>
      </c>
      <c r="B105" s="1"/>
    </row>
    <row r="106" spans="1:2" x14ac:dyDescent="0.25">
      <c r="A106" s="1" t="s">
        <v>112</v>
      </c>
      <c r="B106" s="1"/>
    </row>
    <row r="107" spans="1:2" x14ac:dyDescent="0.25">
      <c r="A107" s="1" t="s">
        <v>113</v>
      </c>
      <c r="B107" s="1"/>
    </row>
    <row r="108" spans="1:2" x14ac:dyDescent="0.25">
      <c r="A108" s="1" t="s">
        <v>114</v>
      </c>
      <c r="B108" s="1" t="s">
        <v>869</v>
      </c>
    </row>
    <row r="109" spans="1:2" x14ac:dyDescent="0.25">
      <c r="A109" s="1" t="s">
        <v>115</v>
      </c>
      <c r="B109" s="1"/>
    </row>
    <row r="110" spans="1:2" x14ac:dyDescent="0.25">
      <c r="A110" s="1" t="s">
        <v>116</v>
      </c>
      <c r="B110" s="1"/>
    </row>
    <row r="111" spans="1:2" x14ac:dyDescent="0.25">
      <c r="A111" s="1" t="s">
        <v>117</v>
      </c>
      <c r="B111" s="1"/>
    </row>
    <row r="112" spans="1:2" x14ac:dyDescent="0.25">
      <c r="A112" s="1" t="s">
        <v>118</v>
      </c>
      <c r="B112" s="1"/>
    </row>
    <row r="113" spans="1:2" x14ac:dyDescent="0.25">
      <c r="A113" s="1" t="s">
        <v>119</v>
      </c>
      <c r="B113" s="1"/>
    </row>
    <row r="114" spans="1:2" x14ac:dyDescent="0.25">
      <c r="A114" s="1" t="s">
        <v>120</v>
      </c>
      <c r="B114" s="1"/>
    </row>
    <row r="115" spans="1:2" x14ac:dyDescent="0.25">
      <c r="A115" s="1" t="s">
        <v>121</v>
      </c>
      <c r="B115" s="1"/>
    </row>
    <row r="116" spans="1:2" x14ac:dyDescent="0.25">
      <c r="A116" s="1" t="s">
        <v>122</v>
      </c>
      <c r="B116" s="1"/>
    </row>
    <row r="117" spans="1:2" x14ac:dyDescent="0.25">
      <c r="A117" s="1" t="s">
        <v>123</v>
      </c>
      <c r="B117" s="1"/>
    </row>
    <row r="118" spans="1:2" x14ac:dyDescent="0.25">
      <c r="A118" s="1" t="s">
        <v>124</v>
      </c>
      <c r="B118" s="1"/>
    </row>
    <row r="119" spans="1:2" x14ac:dyDescent="0.25">
      <c r="A119" s="1" t="s">
        <v>125</v>
      </c>
      <c r="B119" s="1" t="s">
        <v>869</v>
      </c>
    </row>
    <row r="120" spans="1:2" x14ac:dyDescent="0.25">
      <c r="A120" s="1" t="s">
        <v>126</v>
      </c>
      <c r="B120" s="1"/>
    </row>
    <row r="121" spans="1:2" x14ac:dyDescent="0.25">
      <c r="A121" s="1" t="s">
        <v>127</v>
      </c>
      <c r="B121" s="1"/>
    </row>
    <row r="122" spans="1:2" x14ac:dyDescent="0.25">
      <c r="A122" s="1" t="s">
        <v>128</v>
      </c>
      <c r="B122" s="1"/>
    </row>
    <row r="123" spans="1:2" x14ac:dyDescent="0.25">
      <c r="A123" s="1" t="s">
        <v>129</v>
      </c>
      <c r="B123" s="1" t="s">
        <v>869</v>
      </c>
    </row>
    <row r="124" spans="1:2" x14ac:dyDescent="0.25">
      <c r="A124" s="1" t="s">
        <v>130</v>
      </c>
      <c r="B124" s="1"/>
    </row>
    <row r="125" spans="1:2" x14ac:dyDescent="0.25">
      <c r="A125" s="1" t="s">
        <v>131</v>
      </c>
      <c r="B125" s="1"/>
    </row>
    <row r="126" spans="1:2" x14ac:dyDescent="0.25">
      <c r="A126" s="1" t="s">
        <v>132</v>
      </c>
      <c r="B126" s="1"/>
    </row>
    <row r="127" spans="1:2" x14ac:dyDescent="0.25">
      <c r="A127" s="1" t="s">
        <v>133</v>
      </c>
      <c r="B127" s="1"/>
    </row>
    <row r="128" spans="1:2" x14ac:dyDescent="0.25">
      <c r="A128" s="1" t="s">
        <v>134</v>
      </c>
      <c r="B128" s="1"/>
    </row>
    <row r="129" spans="1:2" x14ac:dyDescent="0.25">
      <c r="A129" s="1" t="s">
        <v>135</v>
      </c>
      <c r="B129" s="1"/>
    </row>
    <row r="130" spans="1:2" x14ac:dyDescent="0.25">
      <c r="A130" s="1" t="s">
        <v>136</v>
      </c>
      <c r="B130" s="1"/>
    </row>
    <row r="131" spans="1:2" x14ac:dyDescent="0.25">
      <c r="A131" s="1" t="s">
        <v>137</v>
      </c>
      <c r="B131" s="1"/>
    </row>
    <row r="132" spans="1:2" x14ac:dyDescent="0.25">
      <c r="A132" s="1" t="s">
        <v>138</v>
      </c>
      <c r="B132" s="1"/>
    </row>
    <row r="133" spans="1:2" x14ac:dyDescent="0.25">
      <c r="A133" s="1" t="s">
        <v>139</v>
      </c>
      <c r="B133" s="1" t="s">
        <v>869</v>
      </c>
    </row>
    <row r="134" spans="1:2" x14ac:dyDescent="0.25">
      <c r="A134" s="1" t="s">
        <v>140</v>
      </c>
      <c r="B134" s="1"/>
    </row>
    <row r="135" spans="1:2" x14ac:dyDescent="0.25">
      <c r="A135" s="1" t="s">
        <v>141</v>
      </c>
      <c r="B135" s="1"/>
    </row>
    <row r="136" spans="1:2" x14ac:dyDescent="0.25">
      <c r="A136" s="1" t="s">
        <v>142</v>
      </c>
      <c r="B136" s="1" t="s">
        <v>869</v>
      </c>
    </row>
    <row r="137" spans="1:2" x14ac:dyDescent="0.25">
      <c r="A137" s="1" t="s">
        <v>143</v>
      </c>
      <c r="B137" s="1"/>
    </row>
    <row r="138" spans="1:2" x14ac:dyDescent="0.25">
      <c r="A138" s="1" t="s">
        <v>144</v>
      </c>
      <c r="B138" s="1"/>
    </row>
    <row r="139" spans="1:2" x14ac:dyDescent="0.25">
      <c r="A139" s="1" t="s">
        <v>145</v>
      </c>
      <c r="B139" s="1"/>
    </row>
    <row r="140" spans="1:2" x14ac:dyDescent="0.25">
      <c r="A140" s="1" t="s">
        <v>146</v>
      </c>
      <c r="B140" s="1" t="s">
        <v>869</v>
      </c>
    </row>
    <row r="141" spans="1:2" x14ac:dyDescent="0.25">
      <c r="A141" s="1" t="s">
        <v>147</v>
      </c>
      <c r="B141" s="1" t="s">
        <v>869</v>
      </c>
    </row>
    <row r="142" spans="1:2" x14ac:dyDescent="0.25">
      <c r="A142" s="1" t="s">
        <v>148</v>
      </c>
      <c r="B142" s="1"/>
    </row>
    <row r="143" spans="1:2" x14ac:dyDescent="0.25">
      <c r="A143" s="1" t="s">
        <v>149</v>
      </c>
      <c r="B143" s="1"/>
    </row>
    <row r="144" spans="1:2" x14ac:dyDescent="0.25">
      <c r="A144" s="1" t="s">
        <v>150</v>
      </c>
      <c r="B144" s="1" t="s">
        <v>869</v>
      </c>
    </row>
    <row r="145" spans="1:2" x14ac:dyDescent="0.25">
      <c r="A145" s="1" t="s">
        <v>151</v>
      </c>
      <c r="B145" s="1"/>
    </row>
    <row r="146" spans="1:2" x14ac:dyDescent="0.25">
      <c r="A146" s="1" t="s">
        <v>152</v>
      </c>
      <c r="B146" s="1"/>
    </row>
    <row r="147" spans="1:2" x14ac:dyDescent="0.25">
      <c r="A147" s="1" t="s">
        <v>153</v>
      </c>
      <c r="B147" s="1"/>
    </row>
    <row r="148" spans="1:2" x14ac:dyDescent="0.25">
      <c r="A148" s="1" t="s">
        <v>154</v>
      </c>
      <c r="B148" s="1"/>
    </row>
    <row r="149" spans="1:2" x14ac:dyDescent="0.25">
      <c r="A149" s="1" t="s">
        <v>155</v>
      </c>
      <c r="B149" s="1" t="s">
        <v>869</v>
      </c>
    </row>
    <row r="150" spans="1:2" x14ac:dyDescent="0.25">
      <c r="A150" s="1" t="s">
        <v>156</v>
      </c>
      <c r="B150" s="1"/>
    </row>
    <row r="151" spans="1:2" x14ac:dyDescent="0.25">
      <c r="A151" s="1" t="s">
        <v>157</v>
      </c>
      <c r="B151" s="1" t="s">
        <v>869</v>
      </c>
    </row>
    <row r="152" spans="1:2" x14ac:dyDescent="0.25">
      <c r="A152" s="1" t="s">
        <v>158</v>
      </c>
      <c r="B152" s="1" t="s">
        <v>869</v>
      </c>
    </row>
    <row r="153" spans="1:2" x14ac:dyDescent="0.25">
      <c r="A153" s="1" t="s">
        <v>159</v>
      </c>
      <c r="B153" s="1"/>
    </row>
    <row r="154" spans="1:2" x14ac:dyDescent="0.25">
      <c r="A154" s="1" t="s">
        <v>160</v>
      </c>
      <c r="B154" s="1"/>
    </row>
    <row r="155" spans="1:2" x14ac:dyDescent="0.25">
      <c r="A155" s="1" t="s">
        <v>161</v>
      </c>
      <c r="B155" s="1"/>
    </row>
    <row r="156" spans="1:2" x14ac:dyDescent="0.25">
      <c r="A156" s="1" t="s">
        <v>162</v>
      </c>
      <c r="B156" s="1"/>
    </row>
    <row r="157" spans="1:2" x14ac:dyDescent="0.25">
      <c r="A157" s="1" t="s">
        <v>163</v>
      </c>
      <c r="B157" s="1"/>
    </row>
    <row r="158" spans="1:2" x14ac:dyDescent="0.25">
      <c r="A158" s="1" t="s">
        <v>164</v>
      </c>
      <c r="B158" s="1"/>
    </row>
    <row r="159" spans="1:2" x14ac:dyDescent="0.25">
      <c r="A159" s="1" t="s">
        <v>165</v>
      </c>
      <c r="B159" s="1"/>
    </row>
    <row r="160" spans="1:2" x14ac:dyDescent="0.25">
      <c r="A160" s="1" t="s">
        <v>166</v>
      </c>
      <c r="B160" s="1"/>
    </row>
    <row r="161" spans="1:2" x14ac:dyDescent="0.25">
      <c r="A161" s="1" t="s">
        <v>167</v>
      </c>
      <c r="B161" s="1"/>
    </row>
    <row r="162" spans="1:2" x14ac:dyDescent="0.25">
      <c r="A162" s="1" t="s">
        <v>168</v>
      </c>
      <c r="B162" s="1"/>
    </row>
    <row r="163" spans="1:2" x14ac:dyDescent="0.25">
      <c r="A163" s="1" t="s">
        <v>169</v>
      </c>
      <c r="B163" s="1"/>
    </row>
    <row r="164" spans="1:2" x14ac:dyDescent="0.25">
      <c r="A164" s="1" t="s">
        <v>170</v>
      </c>
      <c r="B164" s="1"/>
    </row>
    <row r="165" spans="1:2" x14ac:dyDescent="0.25">
      <c r="A165" s="1" t="s">
        <v>171</v>
      </c>
      <c r="B165" s="1"/>
    </row>
    <row r="166" spans="1:2" x14ac:dyDescent="0.25">
      <c r="A166" s="1" t="s">
        <v>172</v>
      </c>
      <c r="B166" s="1"/>
    </row>
    <row r="167" spans="1:2" x14ac:dyDescent="0.25">
      <c r="A167" s="1" t="s">
        <v>173</v>
      </c>
      <c r="B167" s="1"/>
    </row>
    <row r="168" spans="1:2" x14ac:dyDescent="0.25">
      <c r="A168" s="1" t="s">
        <v>174</v>
      </c>
      <c r="B168" s="1"/>
    </row>
    <row r="169" spans="1:2" x14ac:dyDescent="0.25">
      <c r="A169" s="1" t="s">
        <v>175</v>
      </c>
      <c r="B169" s="1"/>
    </row>
    <row r="170" spans="1:2" x14ac:dyDescent="0.25">
      <c r="A170" s="1" t="s">
        <v>176</v>
      </c>
      <c r="B170" s="1" t="s">
        <v>869</v>
      </c>
    </row>
    <row r="171" spans="1:2" x14ac:dyDescent="0.25">
      <c r="A171" s="1" t="s">
        <v>177</v>
      </c>
      <c r="B171" s="1" t="s">
        <v>869</v>
      </c>
    </row>
    <row r="172" spans="1:2" x14ac:dyDescent="0.25">
      <c r="A172" s="1" t="s">
        <v>178</v>
      </c>
      <c r="B172" s="1"/>
    </row>
    <row r="173" spans="1:2" x14ac:dyDescent="0.25">
      <c r="A173" s="1" t="s">
        <v>179</v>
      </c>
      <c r="B173" s="1"/>
    </row>
    <row r="174" spans="1:2" x14ac:dyDescent="0.25">
      <c r="A174" s="1" t="s">
        <v>180</v>
      </c>
      <c r="B174" s="1" t="s">
        <v>869</v>
      </c>
    </row>
    <row r="175" spans="1:2" x14ac:dyDescent="0.25">
      <c r="A175" s="1" t="s">
        <v>181</v>
      </c>
      <c r="B175" s="1"/>
    </row>
    <row r="176" spans="1:2" x14ac:dyDescent="0.25">
      <c r="A176" s="1" t="s">
        <v>182</v>
      </c>
      <c r="B176" s="1"/>
    </row>
    <row r="177" spans="1:2" x14ac:dyDescent="0.25">
      <c r="A177" s="1" t="s">
        <v>183</v>
      </c>
      <c r="B177" s="1"/>
    </row>
    <row r="178" spans="1:2" x14ac:dyDescent="0.25">
      <c r="A178" s="1" t="s">
        <v>184</v>
      </c>
      <c r="B178" s="1" t="s">
        <v>869</v>
      </c>
    </row>
    <row r="179" spans="1:2" x14ac:dyDescent="0.25">
      <c r="A179" s="1" t="s">
        <v>185</v>
      </c>
      <c r="B179" s="1" t="s">
        <v>869</v>
      </c>
    </row>
    <row r="180" spans="1:2" x14ac:dyDescent="0.25">
      <c r="A180" s="1" t="s">
        <v>186</v>
      </c>
      <c r="B180" s="1"/>
    </row>
    <row r="181" spans="1:2" x14ac:dyDescent="0.25">
      <c r="A181" s="1" t="s">
        <v>187</v>
      </c>
      <c r="B181" s="1"/>
    </row>
    <row r="182" spans="1:2" x14ac:dyDescent="0.25">
      <c r="A182" s="1" t="s">
        <v>188</v>
      </c>
      <c r="B182" s="1"/>
    </row>
    <row r="183" spans="1:2" x14ac:dyDescent="0.25">
      <c r="A183" s="1" t="s">
        <v>189</v>
      </c>
      <c r="B183" s="1" t="s">
        <v>869</v>
      </c>
    </row>
    <row r="184" spans="1:2" x14ac:dyDescent="0.25">
      <c r="A184" s="1" t="s">
        <v>190</v>
      </c>
      <c r="B184" s="1"/>
    </row>
    <row r="185" spans="1:2" x14ac:dyDescent="0.25">
      <c r="A185" s="1" t="s">
        <v>191</v>
      </c>
      <c r="B185" s="1"/>
    </row>
    <row r="186" spans="1:2" x14ac:dyDescent="0.25">
      <c r="A186" s="1" t="s">
        <v>192</v>
      </c>
      <c r="B186" s="1" t="s">
        <v>869</v>
      </c>
    </row>
    <row r="187" spans="1:2" x14ac:dyDescent="0.25">
      <c r="A187" s="1" t="s">
        <v>193</v>
      </c>
      <c r="B187" s="1"/>
    </row>
    <row r="188" spans="1:2" x14ac:dyDescent="0.25">
      <c r="A188" s="1" t="s">
        <v>194</v>
      </c>
      <c r="B188" s="1" t="s">
        <v>869</v>
      </c>
    </row>
    <row r="189" spans="1:2" x14ac:dyDescent="0.25">
      <c r="A189" s="1" t="s">
        <v>195</v>
      </c>
      <c r="B189" s="1"/>
    </row>
    <row r="190" spans="1:2" x14ac:dyDescent="0.25">
      <c r="A190" s="1" t="s">
        <v>196</v>
      </c>
      <c r="B190" s="1"/>
    </row>
    <row r="191" spans="1:2" x14ac:dyDescent="0.25">
      <c r="A191" s="1" t="s">
        <v>197</v>
      </c>
      <c r="B191" s="1"/>
    </row>
    <row r="192" spans="1:2" x14ac:dyDescent="0.25">
      <c r="A192" s="1" t="s">
        <v>198</v>
      </c>
      <c r="B192" s="1"/>
    </row>
    <row r="193" spans="1:2" x14ac:dyDescent="0.25">
      <c r="A193" s="1" t="s">
        <v>199</v>
      </c>
      <c r="B193" s="1" t="s">
        <v>869</v>
      </c>
    </row>
    <row r="194" spans="1:2" x14ac:dyDescent="0.25">
      <c r="A194" s="1" t="s">
        <v>200</v>
      </c>
      <c r="B194" s="1"/>
    </row>
    <row r="195" spans="1:2" x14ac:dyDescent="0.25">
      <c r="A195" s="1" t="s">
        <v>201</v>
      </c>
      <c r="B195" s="1"/>
    </row>
    <row r="196" spans="1:2" x14ac:dyDescent="0.25">
      <c r="A196" s="1" t="s">
        <v>202</v>
      </c>
      <c r="B196" s="1"/>
    </row>
    <row r="197" spans="1:2" x14ac:dyDescent="0.25">
      <c r="A197" s="1" t="s">
        <v>203</v>
      </c>
      <c r="B197" s="1"/>
    </row>
    <row r="198" spans="1:2" x14ac:dyDescent="0.25">
      <c r="A198" s="1" t="s">
        <v>204</v>
      </c>
      <c r="B198" s="1" t="s">
        <v>869</v>
      </c>
    </row>
    <row r="199" spans="1:2" x14ac:dyDescent="0.25">
      <c r="A199" s="1" t="s">
        <v>205</v>
      </c>
      <c r="B199" s="1"/>
    </row>
    <row r="200" spans="1:2" x14ac:dyDescent="0.25">
      <c r="A200" s="1" t="s">
        <v>206</v>
      </c>
      <c r="B200" s="1"/>
    </row>
    <row r="201" spans="1:2" x14ac:dyDescent="0.25">
      <c r="A201" s="1" t="s">
        <v>207</v>
      </c>
      <c r="B201" s="1"/>
    </row>
    <row r="202" spans="1:2" x14ac:dyDescent="0.25">
      <c r="A202" s="1" t="s">
        <v>208</v>
      </c>
      <c r="B202" s="1"/>
    </row>
    <row r="203" spans="1:2" x14ac:dyDescent="0.25">
      <c r="A203" s="1" t="s">
        <v>209</v>
      </c>
      <c r="B203" s="1"/>
    </row>
    <row r="204" spans="1:2" x14ac:dyDescent="0.25">
      <c r="A204" s="1" t="s">
        <v>210</v>
      </c>
      <c r="B204" s="1"/>
    </row>
    <row r="205" spans="1:2" x14ac:dyDescent="0.25">
      <c r="A205" s="1" t="s">
        <v>211</v>
      </c>
      <c r="B205" s="1" t="s">
        <v>869</v>
      </c>
    </row>
    <row r="206" spans="1:2" x14ac:dyDescent="0.25">
      <c r="A206" s="1" t="s">
        <v>212</v>
      </c>
      <c r="B206" s="1"/>
    </row>
    <row r="207" spans="1:2" x14ac:dyDescent="0.25">
      <c r="A207" s="1" t="s">
        <v>213</v>
      </c>
      <c r="B207" s="1"/>
    </row>
    <row r="208" spans="1:2" x14ac:dyDescent="0.25">
      <c r="A208" s="1" t="s">
        <v>214</v>
      </c>
      <c r="B208" s="1"/>
    </row>
    <row r="209" spans="1:2" x14ac:dyDescent="0.25">
      <c r="A209" s="1" t="s">
        <v>215</v>
      </c>
      <c r="B209" s="1" t="s">
        <v>869</v>
      </c>
    </row>
    <row r="210" spans="1:2" x14ac:dyDescent="0.25">
      <c r="A210" s="1" t="s">
        <v>216</v>
      </c>
      <c r="B210" s="1"/>
    </row>
    <row r="211" spans="1:2" x14ac:dyDescent="0.25">
      <c r="A211" s="1" t="s">
        <v>217</v>
      </c>
      <c r="B211" s="1"/>
    </row>
    <row r="212" spans="1:2" x14ac:dyDescent="0.25">
      <c r="A212" s="1" t="s">
        <v>218</v>
      </c>
      <c r="B212" s="1" t="s">
        <v>869</v>
      </c>
    </row>
    <row r="213" spans="1:2" x14ac:dyDescent="0.25">
      <c r="A213" s="1" t="s">
        <v>219</v>
      </c>
      <c r="B213" s="1" t="s">
        <v>869</v>
      </c>
    </row>
    <row r="214" spans="1:2" x14ac:dyDescent="0.25">
      <c r="A214" s="1" t="s">
        <v>220</v>
      </c>
      <c r="B214" s="1"/>
    </row>
    <row r="215" spans="1:2" x14ac:dyDescent="0.25">
      <c r="A215" s="1" t="s">
        <v>221</v>
      </c>
      <c r="B215" s="1"/>
    </row>
    <row r="216" spans="1:2" x14ac:dyDescent="0.25">
      <c r="A216" s="1" t="s">
        <v>222</v>
      </c>
      <c r="B216" s="1" t="s">
        <v>869</v>
      </c>
    </row>
    <row r="217" spans="1:2" x14ac:dyDescent="0.25">
      <c r="A217" s="1" t="s">
        <v>223</v>
      </c>
      <c r="B217" s="1"/>
    </row>
    <row r="218" spans="1:2" x14ac:dyDescent="0.25">
      <c r="A218" s="1" t="s">
        <v>224</v>
      </c>
      <c r="B218" s="1"/>
    </row>
    <row r="219" spans="1:2" x14ac:dyDescent="0.25">
      <c r="A219" s="1" t="s">
        <v>225</v>
      </c>
      <c r="B219" s="1"/>
    </row>
    <row r="220" spans="1:2" x14ac:dyDescent="0.25">
      <c r="A220" s="1" t="s">
        <v>226</v>
      </c>
      <c r="B220" s="1"/>
    </row>
    <row r="221" spans="1:2" x14ac:dyDescent="0.25">
      <c r="A221" s="1" t="s">
        <v>227</v>
      </c>
      <c r="B221" s="1"/>
    </row>
    <row r="222" spans="1:2" x14ac:dyDescent="0.25">
      <c r="A222" s="1" t="s">
        <v>228</v>
      </c>
      <c r="B222" s="1"/>
    </row>
    <row r="223" spans="1:2" x14ac:dyDescent="0.25">
      <c r="A223" s="1" t="s">
        <v>229</v>
      </c>
      <c r="B223" s="1" t="s">
        <v>869</v>
      </c>
    </row>
    <row r="224" spans="1:2" x14ac:dyDescent="0.25">
      <c r="A224" s="1" t="s">
        <v>230</v>
      </c>
      <c r="B224" s="1" t="s">
        <v>869</v>
      </c>
    </row>
    <row r="225" spans="1:2" x14ac:dyDescent="0.25">
      <c r="A225" s="1" t="s">
        <v>231</v>
      </c>
      <c r="B225" s="1"/>
    </row>
    <row r="226" spans="1:2" x14ac:dyDescent="0.25">
      <c r="A226" s="1" t="s">
        <v>232</v>
      </c>
      <c r="B226" s="1" t="s">
        <v>869</v>
      </c>
    </row>
    <row r="227" spans="1:2" x14ac:dyDescent="0.25">
      <c r="A227" s="1" t="s">
        <v>233</v>
      </c>
      <c r="B227" s="1"/>
    </row>
    <row r="228" spans="1:2" x14ac:dyDescent="0.25">
      <c r="A228" s="1" t="s">
        <v>234</v>
      </c>
      <c r="B228" s="1"/>
    </row>
    <row r="229" spans="1:2" x14ac:dyDescent="0.25">
      <c r="A229" s="1" t="s">
        <v>235</v>
      </c>
      <c r="B229" s="1"/>
    </row>
    <row r="230" spans="1:2" x14ac:dyDescent="0.25">
      <c r="A230" s="1" t="s">
        <v>236</v>
      </c>
      <c r="B230" s="1"/>
    </row>
    <row r="231" spans="1:2" x14ac:dyDescent="0.25">
      <c r="A231" s="1" t="s">
        <v>237</v>
      </c>
      <c r="B231" s="1"/>
    </row>
    <row r="232" spans="1:2" x14ac:dyDescent="0.25">
      <c r="A232" s="1" t="s">
        <v>238</v>
      </c>
      <c r="B232" s="1" t="s">
        <v>869</v>
      </c>
    </row>
    <row r="233" spans="1:2" x14ac:dyDescent="0.25">
      <c r="A233" s="1" t="s">
        <v>239</v>
      </c>
      <c r="B233" s="1" t="s">
        <v>869</v>
      </c>
    </row>
    <row r="234" spans="1:2" x14ac:dyDescent="0.25">
      <c r="A234" s="1" t="s">
        <v>240</v>
      </c>
      <c r="B234" s="1" t="s">
        <v>869</v>
      </c>
    </row>
    <row r="235" spans="1:2" x14ac:dyDescent="0.25">
      <c r="A235" s="1" t="s">
        <v>241</v>
      </c>
      <c r="B235" s="1" t="s">
        <v>869</v>
      </c>
    </row>
    <row r="236" spans="1:2" x14ac:dyDescent="0.25">
      <c r="A236" s="1" t="s">
        <v>242</v>
      </c>
      <c r="B236" s="1"/>
    </row>
    <row r="237" spans="1:2" x14ac:dyDescent="0.25">
      <c r="A237" s="1" t="s">
        <v>243</v>
      </c>
      <c r="B237" s="1"/>
    </row>
    <row r="238" spans="1:2" x14ac:dyDescent="0.25">
      <c r="A238" s="1" t="s">
        <v>244</v>
      </c>
      <c r="B238" s="1"/>
    </row>
    <row r="239" spans="1:2" x14ac:dyDescent="0.25">
      <c r="A239" s="1" t="s">
        <v>245</v>
      </c>
      <c r="B239" s="1"/>
    </row>
    <row r="240" spans="1:2" x14ac:dyDescent="0.25">
      <c r="A240" s="1" t="s">
        <v>246</v>
      </c>
      <c r="B240" s="1"/>
    </row>
    <row r="241" spans="1:2" x14ac:dyDescent="0.25">
      <c r="A241" s="1" t="s">
        <v>247</v>
      </c>
      <c r="B241" s="1"/>
    </row>
    <row r="242" spans="1:2" x14ac:dyDescent="0.25">
      <c r="A242" s="1" t="s">
        <v>248</v>
      </c>
      <c r="B242" s="1" t="s">
        <v>869</v>
      </c>
    </row>
    <row r="243" spans="1:2" x14ac:dyDescent="0.25">
      <c r="A243" s="1" t="s">
        <v>249</v>
      </c>
      <c r="B243" s="1"/>
    </row>
    <row r="244" spans="1:2" x14ac:dyDescent="0.25">
      <c r="A244" s="1" t="s">
        <v>250</v>
      </c>
      <c r="B244" s="1"/>
    </row>
    <row r="245" spans="1:2" x14ac:dyDescent="0.25">
      <c r="A245" s="1" t="s">
        <v>251</v>
      </c>
      <c r="B245" s="1"/>
    </row>
    <row r="246" spans="1:2" x14ac:dyDescent="0.25">
      <c r="A246" s="1" t="s">
        <v>252</v>
      </c>
      <c r="B246" s="1"/>
    </row>
    <row r="247" spans="1:2" x14ac:dyDescent="0.25">
      <c r="A247" s="1" t="s">
        <v>253</v>
      </c>
      <c r="B247" s="1" t="s">
        <v>869</v>
      </c>
    </row>
    <row r="248" spans="1:2" x14ac:dyDescent="0.25">
      <c r="A248" s="1" t="s">
        <v>254</v>
      </c>
      <c r="B248" s="1" t="s">
        <v>869</v>
      </c>
    </row>
    <row r="249" spans="1:2" x14ac:dyDescent="0.25">
      <c r="A249" s="1" t="s">
        <v>255</v>
      </c>
      <c r="B249" s="1"/>
    </row>
    <row r="250" spans="1:2" x14ac:dyDescent="0.25">
      <c r="A250" s="1" t="s">
        <v>256</v>
      </c>
      <c r="B250" s="1" t="s">
        <v>869</v>
      </c>
    </row>
    <row r="251" spans="1:2" x14ac:dyDescent="0.25">
      <c r="A251" s="1" t="s">
        <v>257</v>
      </c>
      <c r="B251" s="1"/>
    </row>
    <row r="252" spans="1:2" x14ac:dyDescent="0.25">
      <c r="A252" s="1" t="s">
        <v>258</v>
      </c>
      <c r="B252" s="1" t="s">
        <v>869</v>
      </c>
    </row>
    <row r="253" spans="1:2" x14ac:dyDescent="0.25">
      <c r="A253" s="1" t="s">
        <v>259</v>
      </c>
      <c r="B253" s="1"/>
    </row>
    <row r="254" spans="1:2" x14ac:dyDescent="0.25">
      <c r="A254" s="1" t="s">
        <v>260</v>
      </c>
      <c r="B254" s="1"/>
    </row>
    <row r="255" spans="1:2" x14ac:dyDescent="0.25">
      <c r="A255" s="1" t="s">
        <v>261</v>
      </c>
      <c r="B255" s="1"/>
    </row>
    <row r="256" spans="1:2" x14ac:dyDescent="0.25">
      <c r="A256" s="1" t="s">
        <v>262</v>
      </c>
      <c r="B256" s="1"/>
    </row>
    <row r="257" spans="1:2" x14ac:dyDescent="0.25">
      <c r="A257" s="1" t="s">
        <v>263</v>
      </c>
      <c r="B257" s="1"/>
    </row>
    <row r="258" spans="1:2" x14ac:dyDescent="0.25">
      <c r="A258" s="1" t="s">
        <v>264</v>
      </c>
      <c r="B258" s="1"/>
    </row>
    <row r="259" spans="1:2" x14ac:dyDescent="0.25">
      <c r="A259" s="1" t="s">
        <v>265</v>
      </c>
      <c r="B259" s="1"/>
    </row>
    <row r="260" spans="1:2" x14ac:dyDescent="0.25">
      <c r="A260" s="1" t="s">
        <v>266</v>
      </c>
      <c r="B260" s="1" t="s">
        <v>869</v>
      </c>
    </row>
    <row r="261" spans="1:2" x14ac:dyDescent="0.25">
      <c r="A261" s="1" t="s">
        <v>267</v>
      </c>
      <c r="B261" s="1"/>
    </row>
    <row r="262" spans="1:2" x14ac:dyDescent="0.25">
      <c r="A262" s="1" t="s">
        <v>268</v>
      </c>
      <c r="B262" s="1"/>
    </row>
    <row r="263" spans="1:2" x14ac:dyDescent="0.25">
      <c r="A263" s="1" t="s">
        <v>269</v>
      </c>
      <c r="B263" s="1"/>
    </row>
    <row r="264" spans="1:2" x14ac:dyDescent="0.25">
      <c r="A264" s="1" t="s">
        <v>270</v>
      </c>
      <c r="B264" s="1"/>
    </row>
    <row r="265" spans="1:2" x14ac:dyDescent="0.25">
      <c r="A265" s="1" t="s">
        <v>271</v>
      </c>
      <c r="B265" s="1"/>
    </row>
    <row r="266" spans="1:2" x14ac:dyDescent="0.25">
      <c r="A266" s="1" t="s">
        <v>272</v>
      </c>
      <c r="B266" s="1"/>
    </row>
    <row r="267" spans="1:2" x14ac:dyDescent="0.25">
      <c r="A267" s="1" t="s">
        <v>273</v>
      </c>
      <c r="B267" s="1" t="s">
        <v>869</v>
      </c>
    </row>
    <row r="268" spans="1:2" x14ac:dyDescent="0.25">
      <c r="A268" s="1" t="s">
        <v>274</v>
      </c>
      <c r="B268" s="1" t="s">
        <v>869</v>
      </c>
    </row>
    <row r="269" spans="1:2" x14ac:dyDescent="0.25">
      <c r="A269" s="1" t="s">
        <v>275</v>
      </c>
      <c r="B269" s="1"/>
    </row>
    <row r="270" spans="1:2" x14ac:dyDescent="0.25">
      <c r="A270" s="1" t="s">
        <v>276</v>
      </c>
      <c r="B270" s="1"/>
    </row>
    <row r="271" spans="1:2" x14ac:dyDescent="0.25">
      <c r="A271" s="1" t="s">
        <v>277</v>
      </c>
      <c r="B271" s="1"/>
    </row>
    <row r="272" spans="1:2" x14ac:dyDescent="0.25">
      <c r="A272" s="1" t="s">
        <v>278</v>
      </c>
      <c r="B272" s="1"/>
    </row>
    <row r="273" spans="1:2" x14ac:dyDescent="0.25">
      <c r="A273" s="1" t="s">
        <v>279</v>
      </c>
      <c r="B273" s="1"/>
    </row>
    <row r="274" spans="1:2" x14ac:dyDescent="0.25">
      <c r="A274" s="1" t="s">
        <v>280</v>
      </c>
      <c r="B274" s="1" t="s">
        <v>869</v>
      </c>
    </row>
    <row r="275" spans="1:2" x14ac:dyDescent="0.25">
      <c r="A275" s="1" t="s">
        <v>281</v>
      </c>
      <c r="B275" s="1"/>
    </row>
    <row r="276" spans="1:2" x14ac:dyDescent="0.25">
      <c r="A276" s="37" t="s">
        <v>877</v>
      </c>
      <c r="B276" s="1"/>
    </row>
    <row r="277" spans="1:2" x14ac:dyDescent="0.25">
      <c r="A277" s="1" t="s">
        <v>282</v>
      </c>
      <c r="B277" s="1"/>
    </row>
    <row r="278" spans="1:2" x14ac:dyDescent="0.25">
      <c r="A278" s="1" t="s">
        <v>283</v>
      </c>
      <c r="B278" s="1"/>
    </row>
    <row r="279" spans="1:2" x14ac:dyDescent="0.25">
      <c r="A279" s="1" t="s">
        <v>284</v>
      </c>
      <c r="B279" s="1"/>
    </row>
    <row r="280" spans="1:2" x14ac:dyDescent="0.25">
      <c r="A280" s="1" t="s">
        <v>285</v>
      </c>
      <c r="B280" s="1"/>
    </row>
    <row r="281" spans="1:2" x14ac:dyDescent="0.25">
      <c r="A281" s="1" t="s">
        <v>286</v>
      </c>
      <c r="B281" s="1"/>
    </row>
    <row r="282" spans="1:2" x14ac:dyDescent="0.25">
      <c r="A282" s="1" t="s">
        <v>287</v>
      </c>
      <c r="B282" s="1"/>
    </row>
    <row r="283" spans="1:2" x14ac:dyDescent="0.25">
      <c r="A283" s="1" t="s">
        <v>288</v>
      </c>
      <c r="B283" s="1"/>
    </row>
    <row r="284" spans="1:2" x14ac:dyDescent="0.25">
      <c r="A284" s="1" t="s">
        <v>289</v>
      </c>
      <c r="B284" s="1"/>
    </row>
    <row r="285" spans="1:2" x14ac:dyDescent="0.25">
      <c r="A285" s="1" t="s">
        <v>290</v>
      </c>
      <c r="B285" s="1"/>
    </row>
    <row r="286" spans="1:2" x14ac:dyDescent="0.25">
      <c r="A286" s="1" t="s">
        <v>291</v>
      </c>
      <c r="B286" s="1" t="s">
        <v>869</v>
      </c>
    </row>
    <row r="287" spans="1:2" x14ac:dyDescent="0.25">
      <c r="A287" s="1" t="s">
        <v>292</v>
      </c>
      <c r="B287" s="1" t="s">
        <v>869</v>
      </c>
    </row>
    <row r="288" spans="1:2" x14ac:dyDescent="0.25">
      <c r="A288" s="1" t="s">
        <v>293</v>
      </c>
      <c r="B288" s="1" t="s">
        <v>869</v>
      </c>
    </row>
    <row r="289" spans="1:2" x14ac:dyDescent="0.25">
      <c r="A289" s="1" t="s">
        <v>294</v>
      </c>
      <c r="B289" s="1" t="s">
        <v>869</v>
      </c>
    </row>
    <row r="290" spans="1:2" x14ac:dyDescent="0.25">
      <c r="A290" s="1" t="s">
        <v>295</v>
      </c>
      <c r="B290" s="1"/>
    </row>
    <row r="291" spans="1:2" x14ac:dyDescent="0.25">
      <c r="A291" s="1" t="s">
        <v>296</v>
      </c>
      <c r="B291" s="1"/>
    </row>
    <row r="292" spans="1:2" x14ac:dyDescent="0.25">
      <c r="A292" s="1" t="s">
        <v>297</v>
      </c>
      <c r="B292" s="1"/>
    </row>
    <row r="293" spans="1:2" x14ac:dyDescent="0.25">
      <c r="A293" s="1" t="s">
        <v>298</v>
      </c>
      <c r="B293" s="1"/>
    </row>
    <row r="294" spans="1:2" x14ac:dyDescent="0.25">
      <c r="A294" s="1" t="s">
        <v>299</v>
      </c>
      <c r="B294" s="1" t="s">
        <v>869</v>
      </c>
    </row>
    <row r="295" spans="1:2" x14ac:dyDescent="0.25">
      <c r="A295" s="1" t="s">
        <v>300</v>
      </c>
      <c r="B295" s="1"/>
    </row>
    <row r="296" spans="1:2" x14ac:dyDescent="0.25">
      <c r="A296" s="1" t="s">
        <v>301</v>
      </c>
      <c r="B296" s="1"/>
    </row>
    <row r="297" spans="1:2" x14ac:dyDescent="0.25">
      <c r="A297" s="1" t="s">
        <v>302</v>
      </c>
      <c r="B297" s="1" t="s">
        <v>869</v>
      </c>
    </row>
    <row r="298" spans="1:2" x14ac:dyDescent="0.25">
      <c r="A298" s="1" t="s">
        <v>303</v>
      </c>
      <c r="B298" s="1" t="s">
        <v>869</v>
      </c>
    </row>
    <row r="299" spans="1:2" x14ac:dyDescent="0.25">
      <c r="A299" s="1" t="s">
        <v>304</v>
      </c>
      <c r="B299" s="1" t="s">
        <v>869</v>
      </c>
    </row>
    <row r="300" spans="1:2" x14ac:dyDescent="0.25">
      <c r="A300" s="1" t="s">
        <v>305</v>
      </c>
      <c r="B300" s="1" t="s">
        <v>869</v>
      </c>
    </row>
    <row r="301" spans="1:2" x14ac:dyDescent="0.25">
      <c r="A301" s="1" t="s">
        <v>306</v>
      </c>
      <c r="B301" s="1" t="s">
        <v>869</v>
      </c>
    </row>
    <row r="302" spans="1:2" x14ac:dyDescent="0.25">
      <c r="A302" s="1" t="s">
        <v>307</v>
      </c>
      <c r="B302" s="1" t="s">
        <v>869</v>
      </c>
    </row>
    <row r="303" spans="1:2" x14ac:dyDescent="0.25">
      <c r="A303" s="1" t="s">
        <v>308</v>
      </c>
      <c r="B303" s="1" t="s">
        <v>869</v>
      </c>
    </row>
    <row r="304" spans="1:2" x14ac:dyDescent="0.25">
      <c r="A304" s="1" t="s">
        <v>309</v>
      </c>
      <c r="B304" s="1"/>
    </row>
    <row r="305" spans="1:2" x14ac:dyDescent="0.25">
      <c r="A305" s="1" t="s">
        <v>310</v>
      </c>
      <c r="B305" s="1" t="s">
        <v>869</v>
      </c>
    </row>
    <row r="306" spans="1:2" x14ac:dyDescent="0.25">
      <c r="A306" s="1" t="s">
        <v>311</v>
      </c>
      <c r="B306" s="1" t="s">
        <v>869</v>
      </c>
    </row>
    <row r="307" spans="1:2" x14ac:dyDescent="0.25">
      <c r="A307" s="1" t="s">
        <v>312</v>
      </c>
      <c r="B307" s="1"/>
    </row>
    <row r="308" spans="1:2" x14ac:dyDescent="0.25">
      <c r="A308" s="1" t="s">
        <v>313</v>
      </c>
      <c r="B308" s="1"/>
    </row>
    <row r="309" spans="1:2" x14ac:dyDescent="0.25">
      <c r="A309" s="1" t="s">
        <v>314</v>
      </c>
      <c r="B309" s="1" t="s">
        <v>869</v>
      </c>
    </row>
    <row r="310" spans="1:2" x14ac:dyDescent="0.25">
      <c r="A310" s="1" t="s">
        <v>315</v>
      </c>
      <c r="B310" s="1" t="s">
        <v>869</v>
      </c>
    </row>
    <row r="311" spans="1:2" x14ac:dyDescent="0.25">
      <c r="A311" s="1" t="s">
        <v>316</v>
      </c>
      <c r="B311" s="1" t="s">
        <v>869</v>
      </c>
    </row>
    <row r="312" spans="1:2" x14ac:dyDescent="0.25">
      <c r="A312" s="1" t="s">
        <v>317</v>
      </c>
      <c r="B312" s="1" t="s">
        <v>869</v>
      </c>
    </row>
    <row r="313" spans="1:2" x14ac:dyDescent="0.25">
      <c r="A313" s="1" t="s">
        <v>318</v>
      </c>
      <c r="B313" s="1"/>
    </row>
    <row r="314" spans="1:2" x14ac:dyDescent="0.25">
      <c r="A314" s="1" t="s">
        <v>319</v>
      </c>
      <c r="B314" s="1"/>
    </row>
    <row r="315" spans="1:2" x14ac:dyDescent="0.25">
      <c r="A315" s="1" t="s">
        <v>320</v>
      </c>
      <c r="B315" s="1" t="s">
        <v>869</v>
      </c>
    </row>
    <row r="316" spans="1:2" x14ac:dyDescent="0.25">
      <c r="A316" s="1" t="s">
        <v>321</v>
      </c>
      <c r="B316" s="1" t="s">
        <v>869</v>
      </c>
    </row>
    <row r="317" spans="1:2" x14ac:dyDescent="0.25">
      <c r="A317" s="1" t="s">
        <v>322</v>
      </c>
      <c r="B317" s="1" t="s">
        <v>869</v>
      </c>
    </row>
    <row r="318" spans="1:2" x14ac:dyDescent="0.25">
      <c r="A318" s="1" t="s">
        <v>323</v>
      </c>
      <c r="B318" s="1" t="s">
        <v>869</v>
      </c>
    </row>
    <row r="319" spans="1:2" x14ac:dyDescent="0.25">
      <c r="A319" s="1" t="s">
        <v>324</v>
      </c>
      <c r="B319" s="1"/>
    </row>
    <row r="320" spans="1:2" x14ac:dyDescent="0.25">
      <c r="A320" s="1" t="s">
        <v>325</v>
      </c>
      <c r="B320" s="1" t="s">
        <v>869</v>
      </c>
    </row>
    <row r="321" spans="1:2" x14ac:dyDescent="0.25">
      <c r="A321" s="1" t="s">
        <v>326</v>
      </c>
      <c r="B321" s="1"/>
    </row>
    <row r="322" spans="1:2" x14ac:dyDescent="0.25">
      <c r="A322" s="1" t="s">
        <v>327</v>
      </c>
      <c r="B322" s="1"/>
    </row>
    <row r="323" spans="1:2" x14ac:dyDescent="0.25">
      <c r="A323" s="1" t="s">
        <v>328</v>
      </c>
      <c r="B323" s="1" t="s">
        <v>869</v>
      </c>
    </row>
    <row r="324" spans="1:2" x14ac:dyDescent="0.25">
      <c r="A324" s="1" t="s">
        <v>329</v>
      </c>
      <c r="B324" s="1"/>
    </row>
    <row r="325" spans="1:2" x14ac:dyDescent="0.25">
      <c r="A325" s="1" t="s">
        <v>330</v>
      </c>
      <c r="B325" s="1"/>
    </row>
    <row r="326" spans="1:2" x14ac:dyDescent="0.25">
      <c r="A326" s="1" t="s">
        <v>331</v>
      </c>
      <c r="B326" s="1"/>
    </row>
    <row r="327" spans="1:2" x14ac:dyDescent="0.25">
      <c r="A327" s="1" t="s">
        <v>332</v>
      </c>
      <c r="B327" s="1"/>
    </row>
    <row r="328" spans="1:2" x14ac:dyDescent="0.25">
      <c r="A328" s="1" t="s">
        <v>333</v>
      </c>
      <c r="B328" s="1"/>
    </row>
    <row r="329" spans="1:2" x14ac:dyDescent="0.25">
      <c r="A329" s="1" t="s">
        <v>334</v>
      </c>
      <c r="B329" s="1"/>
    </row>
    <row r="330" spans="1:2" x14ac:dyDescent="0.25">
      <c r="A330" s="1" t="s">
        <v>335</v>
      </c>
      <c r="B330" s="1"/>
    </row>
    <row r="331" spans="1:2" x14ac:dyDescent="0.25">
      <c r="A331" s="1" t="s">
        <v>336</v>
      </c>
      <c r="B331" s="1"/>
    </row>
    <row r="332" spans="1:2" x14ac:dyDescent="0.25">
      <c r="A332" s="1" t="s">
        <v>337</v>
      </c>
      <c r="B332" s="1"/>
    </row>
    <row r="333" spans="1:2" x14ac:dyDescent="0.25">
      <c r="A333" s="1" t="s">
        <v>338</v>
      </c>
      <c r="B333" s="1"/>
    </row>
    <row r="334" spans="1:2" x14ac:dyDescent="0.25">
      <c r="A334" s="1" t="s">
        <v>339</v>
      </c>
      <c r="B334" s="1"/>
    </row>
    <row r="335" spans="1:2" x14ac:dyDescent="0.25">
      <c r="A335" s="1" t="s">
        <v>340</v>
      </c>
      <c r="B335" s="1"/>
    </row>
    <row r="336" spans="1:2" x14ac:dyDescent="0.25">
      <c r="A336" s="1" t="s">
        <v>341</v>
      </c>
      <c r="B336" s="1"/>
    </row>
    <row r="337" spans="1:2" x14ac:dyDescent="0.25">
      <c r="A337" s="1" t="s">
        <v>342</v>
      </c>
      <c r="B337" s="1" t="s">
        <v>869</v>
      </c>
    </row>
    <row r="338" spans="1:2" x14ac:dyDescent="0.25">
      <c r="A338" s="1" t="s">
        <v>343</v>
      </c>
      <c r="B338" s="1" t="s">
        <v>869</v>
      </c>
    </row>
    <row r="339" spans="1:2" x14ac:dyDescent="0.25">
      <c r="A339" s="1" t="s">
        <v>344</v>
      </c>
      <c r="B339" s="1"/>
    </row>
    <row r="340" spans="1:2" x14ac:dyDescent="0.25">
      <c r="A340" s="1" t="s">
        <v>345</v>
      </c>
      <c r="B340" s="1"/>
    </row>
    <row r="341" spans="1:2" x14ac:dyDescent="0.25">
      <c r="A341" s="1" t="s">
        <v>346</v>
      </c>
      <c r="B341" s="1"/>
    </row>
    <row r="342" spans="1:2" x14ac:dyDescent="0.25">
      <c r="A342" s="1" t="s">
        <v>347</v>
      </c>
      <c r="B342" s="1"/>
    </row>
    <row r="343" spans="1:2" x14ac:dyDescent="0.25">
      <c r="A343" s="1" t="s">
        <v>348</v>
      </c>
      <c r="B343" s="1" t="s">
        <v>869</v>
      </c>
    </row>
    <row r="344" spans="1:2" x14ac:dyDescent="0.25">
      <c r="A344" s="1" t="s">
        <v>349</v>
      </c>
      <c r="B344" s="1"/>
    </row>
    <row r="345" spans="1:2" x14ac:dyDescent="0.25">
      <c r="A345" s="1" t="s">
        <v>350</v>
      </c>
      <c r="B345" s="1"/>
    </row>
    <row r="346" spans="1:2" x14ac:dyDescent="0.25">
      <c r="A346" s="1" t="s">
        <v>351</v>
      </c>
      <c r="B346" s="1"/>
    </row>
    <row r="347" spans="1:2" x14ac:dyDescent="0.25">
      <c r="A347" s="1" t="s">
        <v>352</v>
      </c>
      <c r="B347" s="1"/>
    </row>
    <row r="348" spans="1:2" x14ac:dyDescent="0.25">
      <c r="A348" s="1" t="s">
        <v>353</v>
      </c>
      <c r="B348" s="1"/>
    </row>
    <row r="349" spans="1:2" x14ac:dyDescent="0.25">
      <c r="A349" s="1" t="s">
        <v>354</v>
      </c>
      <c r="B349" s="1" t="s">
        <v>869</v>
      </c>
    </row>
    <row r="350" spans="1:2" x14ac:dyDescent="0.25">
      <c r="A350" s="1" t="s">
        <v>355</v>
      </c>
      <c r="B350" s="1"/>
    </row>
    <row r="351" spans="1:2" x14ac:dyDescent="0.25">
      <c r="A351" s="1" t="s">
        <v>356</v>
      </c>
      <c r="B351" s="1" t="s">
        <v>869</v>
      </c>
    </row>
    <row r="352" spans="1:2" x14ac:dyDescent="0.25">
      <c r="A352" s="1" t="s">
        <v>357</v>
      </c>
      <c r="B352" s="1"/>
    </row>
    <row r="353" spans="1:2" x14ac:dyDescent="0.25">
      <c r="A353" s="1" t="s">
        <v>358</v>
      </c>
      <c r="B353" s="1"/>
    </row>
    <row r="354" spans="1:2" x14ac:dyDescent="0.25">
      <c r="A354" s="1" t="s">
        <v>359</v>
      </c>
      <c r="B354" s="1" t="s">
        <v>869</v>
      </c>
    </row>
    <row r="355" spans="1:2" x14ac:dyDescent="0.25">
      <c r="A355" s="1" t="s">
        <v>360</v>
      </c>
      <c r="B355" s="1"/>
    </row>
    <row r="356" spans="1:2" x14ac:dyDescent="0.25">
      <c r="A356" s="1" t="s">
        <v>361</v>
      </c>
      <c r="B356" s="1" t="s">
        <v>869</v>
      </c>
    </row>
    <row r="357" spans="1:2" x14ac:dyDescent="0.25">
      <c r="A357" s="1" t="s">
        <v>362</v>
      </c>
      <c r="B357" s="1"/>
    </row>
    <row r="358" spans="1:2" x14ac:dyDescent="0.25">
      <c r="A358" s="1" t="s">
        <v>363</v>
      </c>
      <c r="B358" s="1" t="s">
        <v>869</v>
      </c>
    </row>
    <row r="359" spans="1:2" x14ac:dyDescent="0.25">
      <c r="A359" s="1" t="s">
        <v>364</v>
      </c>
      <c r="B359" s="1"/>
    </row>
    <row r="360" spans="1:2" x14ac:dyDescent="0.25">
      <c r="A360" s="1" t="s">
        <v>365</v>
      </c>
      <c r="B360" s="1"/>
    </row>
    <row r="361" spans="1:2" x14ac:dyDescent="0.25">
      <c r="A361" s="1" t="s">
        <v>366</v>
      </c>
      <c r="B361" s="1"/>
    </row>
    <row r="362" spans="1:2" x14ac:dyDescent="0.25">
      <c r="A362" s="1" t="s">
        <v>367</v>
      </c>
      <c r="B362" s="1"/>
    </row>
    <row r="363" spans="1:2" x14ac:dyDescent="0.25">
      <c r="A363" s="1" t="s">
        <v>368</v>
      </c>
      <c r="B363" s="1"/>
    </row>
    <row r="364" spans="1:2" x14ac:dyDescent="0.25">
      <c r="A364" s="1" t="s">
        <v>369</v>
      </c>
      <c r="B364" s="1"/>
    </row>
    <row r="365" spans="1:2" x14ac:dyDescent="0.25">
      <c r="A365" s="1" t="s">
        <v>370</v>
      </c>
      <c r="B365" s="1"/>
    </row>
    <row r="366" spans="1:2" x14ac:dyDescent="0.25">
      <c r="A366" s="1" t="s">
        <v>371</v>
      </c>
      <c r="B366" s="1" t="s">
        <v>869</v>
      </c>
    </row>
    <row r="367" spans="1:2" x14ac:dyDescent="0.25">
      <c r="A367" s="1" t="s">
        <v>372</v>
      </c>
      <c r="B367" s="1" t="s">
        <v>869</v>
      </c>
    </row>
    <row r="368" spans="1:2" x14ac:dyDescent="0.25">
      <c r="A368" s="1" t="s">
        <v>373</v>
      </c>
      <c r="B368" s="1"/>
    </row>
    <row r="369" spans="1:2" x14ac:dyDescent="0.25">
      <c r="A369" s="1" t="s">
        <v>374</v>
      </c>
      <c r="B369" s="1" t="s">
        <v>869</v>
      </c>
    </row>
    <row r="370" spans="1:2" x14ac:dyDescent="0.25">
      <c r="A370" s="1" t="s">
        <v>375</v>
      </c>
      <c r="B370" s="1"/>
    </row>
    <row r="371" spans="1:2" x14ac:dyDescent="0.25">
      <c r="A371" s="1" t="s">
        <v>376</v>
      </c>
      <c r="B371" s="1" t="s">
        <v>869</v>
      </c>
    </row>
    <row r="372" spans="1:2" x14ac:dyDescent="0.25">
      <c r="A372" s="1" t="s">
        <v>377</v>
      </c>
      <c r="B372" s="1"/>
    </row>
    <row r="373" spans="1:2" x14ac:dyDescent="0.25">
      <c r="A373" s="1" t="s">
        <v>378</v>
      </c>
      <c r="B373" s="1" t="s">
        <v>869</v>
      </c>
    </row>
    <row r="374" spans="1:2" x14ac:dyDescent="0.25">
      <c r="A374" s="1" t="s">
        <v>379</v>
      </c>
      <c r="B374" s="1"/>
    </row>
    <row r="375" spans="1:2" x14ac:dyDescent="0.25">
      <c r="A375" s="1" t="s">
        <v>380</v>
      </c>
      <c r="B375" s="1"/>
    </row>
    <row r="376" spans="1:2" x14ac:dyDescent="0.25">
      <c r="A376" s="1" t="s">
        <v>381</v>
      </c>
      <c r="B376" s="1"/>
    </row>
    <row r="377" spans="1:2" x14ac:dyDescent="0.25">
      <c r="A377" s="1" t="s">
        <v>382</v>
      </c>
      <c r="B377" s="1"/>
    </row>
    <row r="378" spans="1:2" x14ac:dyDescent="0.25">
      <c r="A378" s="1" t="s">
        <v>383</v>
      </c>
      <c r="B378" s="1" t="s">
        <v>869</v>
      </c>
    </row>
    <row r="379" spans="1:2" x14ac:dyDescent="0.25">
      <c r="A379" s="1" t="s">
        <v>384</v>
      </c>
      <c r="B379" s="1" t="s">
        <v>869</v>
      </c>
    </row>
    <row r="380" spans="1:2" x14ac:dyDescent="0.25">
      <c r="A380" s="1" t="s">
        <v>385</v>
      </c>
      <c r="B380" s="1"/>
    </row>
    <row r="381" spans="1:2" x14ac:dyDescent="0.25">
      <c r="A381" s="1" t="s">
        <v>386</v>
      </c>
      <c r="B381" s="1"/>
    </row>
    <row r="382" spans="1:2" x14ac:dyDescent="0.25">
      <c r="A382" s="1" t="s">
        <v>387</v>
      </c>
      <c r="B382" s="1"/>
    </row>
    <row r="383" spans="1:2" x14ac:dyDescent="0.25">
      <c r="A383" s="1" t="s">
        <v>388</v>
      </c>
      <c r="B383" s="1"/>
    </row>
    <row r="384" spans="1:2" x14ac:dyDescent="0.25">
      <c r="A384" s="1" t="s">
        <v>389</v>
      </c>
      <c r="B384" s="1"/>
    </row>
    <row r="385" spans="1:2" x14ac:dyDescent="0.25">
      <c r="A385" s="1" t="s">
        <v>390</v>
      </c>
      <c r="B385" s="1"/>
    </row>
    <row r="386" spans="1:2" x14ac:dyDescent="0.25">
      <c r="A386" s="1" t="s">
        <v>391</v>
      </c>
      <c r="B386" s="1"/>
    </row>
    <row r="387" spans="1:2" x14ac:dyDescent="0.25">
      <c r="A387" s="1" t="s">
        <v>392</v>
      </c>
      <c r="B387" s="1" t="s">
        <v>869</v>
      </c>
    </row>
    <row r="388" spans="1:2" x14ac:dyDescent="0.25">
      <c r="A388" s="1" t="s">
        <v>393</v>
      </c>
      <c r="B388" s="1" t="s">
        <v>869</v>
      </c>
    </row>
    <row r="389" spans="1:2" x14ac:dyDescent="0.25">
      <c r="A389" s="1" t="s">
        <v>394</v>
      </c>
      <c r="B389" s="1"/>
    </row>
    <row r="390" spans="1:2" x14ac:dyDescent="0.25">
      <c r="A390" s="1" t="s">
        <v>395</v>
      </c>
      <c r="B390" s="1"/>
    </row>
    <row r="391" spans="1:2" x14ac:dyDescent="0.25">
      <c r="A391" s="1" t="s">
        <v>396</v>
      </c>
      <c r="B391" s="1"/>
    </row>
    <row r="392" spans="1:2" x14ac:dyDescent="0.25">
      <c r="A392" s="1" t="s">
        <v>397</v>
      </c>
      <c r="B392" s="1"/>
    </row>
    <row r="393" spans="1:2" x14ac:dyDescent="0.25">
      <c r="A393" s="1" t="s">
        <v>398</v>
      </c>
      <c r="B393" s="1"/>
    </row>
    <row r="394" spans="1:2" x14ac:dyDescent="0.25">
      <c r="A394" s="1" t="s">
        <v>399</v>
      </c>
      <c r="B394" s="1" t="s">
        <v>869</v>
      </c>
    </row>
    <row r="395" spans="1:2" x14ac:dyDescent="0.25">
      <c r="A395" s="1" t="s">
        <v>400</v>
      </c>
      <c r="B395" s="1"/>
    </row>
    <row r="396" spans="1:2" x14ac:dyDescent="0.25">
      <c r="A396" s="1" t="s">
        <v>401</v>
      </c>
      <c r="B396" s="1"/>
    </row>
    <row r="397" spans="1:2" x14ac:dyDescent="0.25">
      <c r="A397" s="1" t="s">
        <v>402</v>
      </c>
      <c r="B397" s="1"/>
    </row>
    <row r="398" spans="1:2" x14ac:dyDescent="0.25">
      <c r="A398" s="1" t="s">
        <v>403</v>
      </c>
      <c r="B398" s="1" t="s">
        <v>869</v>
      </c>
    </row>
    <row r="399" spans="1:2" x14ac:dyDescent="0.25">
      <c r="A399" s="1" t="s">
        <v>404</v>
      </c>
      <c r="B399" s="1" t="s">
        <v>869</v>
      </c>
    </row>
    <row r="400" spans="1:2" x14ac:dyDescent="0.25">
      <c r="A400" s="1" t="s">
        <v>405</v>
      </c>
      <c r="B400" s="1" t="s">
        <v>869</v>
      </c>
    </row>
    <row r="401" spans="1:2" x14ac:dyDescent="0.25">
      <c r="A401" s="1" t="s">
        <v>406</v>
      </c>
      <c r="B401" s="1" t="s">
        <v>869</v>
      </c>
    </row>
    <row r="402" spans="1:2" x14ac:dyDescent="0.25">
      <c r="A402" s="1" t="s">
        <v>407</v>
      </c>
      <c r="B402" s="1"/>
    </row>
    <row r="403" spans="1:2" x14ac:dyDescent="0.25">
      <c r="A403" s="1" t="s">
        <v>408</v>
      </c>
      <c r="B403" s="1" t="s">
        <v>869</v>
      </c>
    </row>
    <row r="404" spans="1:2" x14ac:dyDescent="0.25">
      <c r="A404" s="1" t="s">
        <v>409</v>
      </c>
      <c r="B404" s="1"/>
    </row>
    <row r="405" spans="1:2" x14ac:dyDescent="0.25">
      <c r="A405" s="1" t="s">
        <v>410</v>
      </c>
      <c r="B405" s="1" t="s">
        <v>869</v>
      </c>
    </row>
    <row r="406" spans="1:2" x14ac:dyDescent="0.25">
      <c r="A406" s="1" t="s">
        <v>411</v>
      </c>
      <c r="B406" s="1"/>
    </row>
    <row r="407" spans="1:2" x14ac:dyDescent="0.25">
      <c r="A407" s="1" t="s">
        <v>412</v>
      </c>
      <c r="B407" s="1" t="s">
        <v>869</v>
      </c>
    </row>
    <row r="408" spans="1:2" x14ac:dyDescent="0.25">
      <c r="A408" s="1" t="s">
        <v>413</v>
      </c>
      <c r="B408" s="1"/>
    </row>
    <row r="409" spans="1:2" x14ac:dyDescent="0.25">
      <c r="A409" s="1" t="s">
        <v>414</v>
      </c>
      <c r="B409" s="1" t="s">
        <v>869</v>
      </c>
    </row>
    <row r="410" spans="1:2" x14ac:dyDescent="0.25">
      <c r="A410" s="1" t="s">
        <v>415</v>
      </c>
      <c r="B410" s="1"/>
    </row>
    <row r="411" spans="1:2" x14ac:dyDescent="0.25">
      <c r="A411" s="1" t="s">
        <v>416</v>
      </c>
      <c r="B411" s="1" t="s">
        <v>869</v>
      </c>
    </row>
    <row r="412" spans="1:2" x14ac:dyDescent="0.25">
      <c r="A412" s="1" t="s">
        <v>417</v>
      </c>
      <c r="B412" s="1"/>
    </row>
    <row r="413" spans="1:2" x14ac:dyDescent="0.25">
      <c r="A413" s="1" t="s">
        <v>418</v>
      </c>
      <c r="B413" s="1"/>
    </row>
    <row r="414" spans="1:2" x14ac:dyDescent="0.25">
      <c r="A414" s="1" t="s">
        <v>419</v>
      </c>
      <c r="B414" s="1"/>
    </row>
    <row r="415" spans="1:2" x14ac:dyDescent="0.25">
      <c r="A415" s="1" t="s">
        <v>420</v>
      </c>
      <c r="B415" s="1" t="s">
        <v>869</v>
      </c>
    </row>
    <row r="416" spans="1:2" x14ac:dyDescent="0.25">
      <c r="A416" s="1" t="s">
        <v>421</v>
      </c>
      <c r="B416" s="1" t="s">
        <v>869</v>
      </c>
    </row>
    <row r="417" spans="1:2" x14ac:dyDescent="0.25">
      <c r="A417" s="1" t="s">
        <v>422</v>
      </c>
      <c r="B417" s="1" t="s">
        <v>869</v>
      </c>
    </row>
    <row r="418" spans="1:2" x14ac:dyDescent="0.25">
      <c r="A418" s="1" t="s">
        <v>423</v>
      </c>
      <c r="B418" s="1" t="s">
        <v>869</v>
      </c>
    </row>
    <row r="419" spans="1:2" x14ac:dyDescent="0.25">
      <c r="A419" s="1" t="s">
        <v>424</v>
      </c>
      <c r="B419" s="1" t="s">
        <v>869</v>
      </c>
    </row>
    <row r="420" spans="1:2" x14ac:dyDescent="0.25">
      <c r="A420" s="1" t="s">
        <v>425</v>
      </c>
      <c r="B420" s="1"/>
    </row>
    <row r="421" spans="1:2" x14ac:dyDescent="0.25">
      <c r="A421" s="1" t="s">
        <v>426</v>
      </c>
      <c r="B421" s="1"/>
    </row>
    <row r="422" spans="1:2" x14ac:dyDescent="0.25">
      <c r="A422" s="1" t="s">
        <v>427</v>
      </c>
      <c r="B422" s="1" t="s">
        <v>869</v>
      </c>
    </row>
    <row r="423" spans="1:2" x14ac:dyDescent="0.25">
      <c r="A423" s="1" t="s">
        <v>428</v>
      </c>
      <c r="B423" s="1"/>
    </row>
    <row r="424" spans="1:2" x14ac:dyDescent="0.25">
      <c r="A424" s="1" t="s">
        <v>429</v>
      </c>
      <c r="B424" s="1" t="s">
        <v>869</v>
      </c>
    </row>
    <row r="425" spans="1:2" x14ac:dyDescent="0.25">
      <c r="A425" s="1" t="s">
        <v>430</v>
      </c>
      <c r="B425" s="1" t="s">
        <v>869</v>
      </c>
    </row>
    <row r="426" spans="1:2" x14ac:dyDescent="0.25">
      <c r="A426" s="1" t="s">
        <v>431</v>
      </c>
      <c r="B426" s="1"/>
    </row>
    <row r="427" spans="1:2" x14ac:dyDescent="0.25">
      <c r="A427" s="1" t="s">
        <v>432</v>
      </c>
      <c r="B427" s="1"/>
    </row>
    <row r="428" spans="1:2" x14ac:dyDescent="0.25">
      <c r="A428" s="1" t="s">
        <v>433</v>
      </c>
      <c r="B428" s="1" t="s">
        <v>869</v>
      </c>
    </row>
    <row r="429" spans="1:2" x14ac:dyDescent="0.25">
      <c r="A429" s="1" t="s">
        <v>434</v>
      </c>
      <c r="B429" s="1"/>
    </row>
    <row r="430" spans="1:2" x14ac:dyDescent="0.25">
      <c r="A430" s="1" t="s">
        <v>435</v>
      </c>
      <c r="B430" s="1"/>
    </row>
    <row r="431" spans="1:2" x14ac:dyDescent="0.25">
      <c r="A431" s="1" t="s">
        <v>436</v>
      </c>
      <c r="B431" s="1"/>
    </row>
    <row r="432" spans="1:2" x14ac:dyDescent="0.25">
      <c r="A432" s="1" t="s">
        <v>437</v>
      </c>
      <c r="B432" s="1"/>
    </row>
    <row r="433" spans="1:2" x14ac:dyDescent="0.25">
      <c r="A433" s="1" t="s">
        <v>438</v>
      </c>
      <c r="B433" s="1"/>
    </row>
    <row r="434" spans="1:2" x14ac:dyDescent="0.25">
      <c r="A434" s="1" t="s">
        <v>439</v>
      </c>
      <c r="B434" s="1"/>
    </row>
    <row r="435" spans="1:2" x14ac:dyDescent="0.25">
      <c r="A435" s="1" t="s">
        <v>440</v>
      </c>
      <c r="B435" s="1"/>
    </row>
    <row r="436" spans="1:2" x14ac:dyDescent="0.25">
      <c r="A436" s="1" t="s">
        <v>441</v>
      </c>
      <c r="B436" s="1"/>
    </row>
    <row r="437" spans="1:2" x14ac:dyDescent="0.25">
      <c r="A437" s="1" t="s">
        <v>442</v>
      </c>
      <c r="B437" s="1" t="s">
        <v>869</v>
      </c>
    </row>
    <row r="438" spans="1:2" x14ac:dyDescent="0.25">
      <c r="A438" s="1" t="s">
        <v>443</v>
      </c>
      <c r="B438" s="1"/>
    </row>
    <row r="439" spans="1:2" x14ac:dyDescent="0.25">
      <c r="A439" s="1" t="s">
        <v>444</v>
      </c>
      <c r="B439" s="1"/>
    </row>
    <row r="440" spans="1:2" x14ac:dyDescent="0.25">
      <c r="A440" s="1" t="s">
        <v>445</v>
      </c>
      <c r="B440" s="1" t="s">
        <v>869</v>
      </c>
    </row>
    <row r="441" spans="1:2" x14ac:dyDescent="0.25">
      <c r="A441" s="1" t="s">
        <v>446</v>
      </c>
      <c r="B441" s="1"/>
    </row>
    <row r="442" spans="1:2" x14ac:dyDescent="0.25">
      <c r="A442" s="1" t="s">
        <v>447</v>
      </c>
      <c r="B442" s="1"/>
    </row>
    <row r="443" spans="1:2" x14ac:dyDescent="0.25">
      <c r="A443" s="1" t="s">
        <v>448</v>
      </c>
      <c r="B443" s="1"/>
    </row>
    <row r="444" spans="1:2" x14ac:dyDescent="0.25">
      <c r="A444" s="1" t="s">
        <v>449</v>
      </c>
      <c r="B444" s="1"/>
    </row>
    <row r="445" spans="1:2" x14ac:dyDescent="0.25">
      <c r="A445" s="1" t="s">
        <v>450</v>
      </c>
      <c r="B445" s="1" t="s">
        <v>869</v>
      </c>
    </row>
    <row r="446" spans="1:2" x14ac:dyDescent="0.25">
      <c r="A446" s="1" t="s">
        <v>451</v>
      </c>
      <c r="B446" s="1"/>
    </row>
    <row r="447" spans="1:2" x14ac:dyDescent="0.25">
      <c r="A447" s="1" t="s">
        <v>452</v>
      </c>
      <c r="B447" s="1" t="s">
        <v>869</v>
      </c>
    </row>
    <row r="448" spans="1:2" x14ac:dyDescent="0.25">
      <c r="A448" s="1" t="s">
        <v>453</v>
      </c>
      <c r="B448" s="1"/>
    </row>
    <row r="449" spans="1:2" x14ac:dyDescent="0.25">
      <c r="A449" s="1" t="s">
        <v>454</v>
      </c>
      <c r="B449" s="1"/>
    </row>
    <row r="450" spans="1:2" x14ac:dyDescent="0.25">
      <c r="A450" s="1" t="s">
        <v>455</v>
      </c>
      <c r="B450" s="1" t="s">
        <v>869</v>
      </c>
    </row>
    <row r="451" spans="1:2" x14ac:dyDescent="0.25">
      <c r="A451" s="1" t="s">
        <v>456</v>
      </c>
      <c r="B451" s="1"/>
    </row>
    <row r="452" spans="1:2" x14ac:dyDescent="0.25">
      <c r="A452" s="1" t="s">
        <v>457</v>
      </c>
      <c r="B452" s="1"/>
    </row>
    <row r="453" spans="1:2" x14ac:dyDescent="0.25">
      <c r="A453" s="1" t="s">
        <v>458</v>
      </c>
      <c r="B453" s="1" t="s">
        <v>869</v>
      </c>
    </row>
    <row r="454" spans="1:2" x14ac:dyDescent="0.25">
      <c r="A454" s="1" t="s">
        <v>459</v>
      </c>
      <c r="B454" s="1" t="s">
        <v>869</v>
      </c>
    </row>
    <row r="455" spans="1:2" x14ac:dyDescent="0.25">
      <c r="A455" s="1" t="s">
        <v>460</v>
      </c>
      <c r="B455" s="1" t="s">
        <v>869</v>
      </c>
    </row>
    <row r="456" spans="1:2" x14ac:dyDescent="0.25">
      <c r="A456" s="1" t="s">
        <v>461</v>
      </c>
      <c r="B456" s="1"/>
    </row>
    <row r="457" spans="1:2" x14ac:dyDescent="0.25">
      <c r="A457" s="1" t="s">
        <v>462</v>
      </c>
      <c r="B457" s="1"/>
    </row>
    <row r="458" spans="1:2" x14ac:dyDescent="0.25">
      <c r="A458" s="1" t="s">
        <v>463</v>
      </c>
      <c r="B458" s="1" t="s">
        <v>869</v>
      </c>
    </row>
    <row r="459" spans="1:2" x14ac:dyDescent="0.25">
      <c r="A459" s="1" t="s">
        <v>464</v>
      </c>
      <c r="B459" s="1"/>
    </row>
    <row r="460" spans="1:2" x14ac:dyDescent="0.25">
      <c r="A460" s="1" t="s">
        <v>465</v>
      </c>
      <c r="B460" s="1"/>
    </row>
    <row r="461" spans="1:2" x14ac:dyDescent="0.25">
      <c r="A461" s="1" t="s">
        <v>466</v>
      </c>
      <c r="B461" s="1"/>
    </row>
    <row r="462" spans="1:2" x14ac:dyDescent="0.25">
      <c r="A462" s="1" t="s">
        <v>467</v>
      </c>
      <c r="B462" s="1"/>
    </row>
    <row r="463" spans="1:2" x14ac:dyDescent="0.25">
      <c r="A463" s="1" t="s">
        <v>468</v>
      </c>
      <c r="B463" s="1" t="s">
        <v>869</v>
      </c>
    </row>
    <row r="464" spans="1:2" x14ac:dyDescent="0.25">
      <c r="A464" s="1" t="s">
        <v>469</v>
      </c>
      <c r="B464" s="1"/>
    </row>
    <row r="465" spans="1:2" x14ac:dyDescent="0.25">
      <c r="A465" s="1" t="s">
        <v>470</v>
      </c>
      <c r="B465" s="1"/>
    </row>
    <row r="466" spans="1:2" x14ac:dyDescent="0.25">
      <c r="A466" s="1" t="s">
        <v>471</v>
      </c>
      <c r="B466" s="1"/>
    </row>
    <row r="467" spans="1:2" x14ac:dyDescent="0.25">
      <c r="A467" s="1" t="s">
        <v>472</v>
      </c>
      <c r="B467" s="1"/>
    </row>
    <row r="468" spans="1:2" x14ac:dyDescent="0.25">
      <c r="A468" s="1" t="s">
        <v>473</v>
      </c>
      <c r="B468" s="1"/>
    </row>
    <row r="469" spans="1:2" x14ac:dyDescent="0.25">
      <c r="A469" s="1" t="s">
        <v>474</v>
      </c>
      <c r="B469" s="1"/>
    </row>
    <row r="470" spans="1:2" x14ac:dyDescent="0.25">
      <c r="A470" s="1" t="s">
        <v>475</v>
      </c>
      <c r="B470" s="1" t="s">
        <v>869</v>
      </c>
    </row>
    <row r="471" spans="1:2" x14ac:dyDescent="0.25">
      <c r="A471" s="1" t="s">
        <v>476</v>
      </c>
      <c r="B471" s="1"/>
    </row>
    <row r="472" spans="1:2" x14ac:dyDescent="0.25">
      <c r="A472" s="1" t="s">
        <v>477</v>
      </c>
      <c r="B472" s="1"/>
    </row>
    <row r="473" spans="1:2" x14ac:dyDescent="0.25">
      <c r="A473" s="1" t="s">
        <v>478</v>
      </c>
      <c r="B473" s="1" t="s">
        <v>869</v>
      </c>
    </row>
    <row r="474" spans="1:2" x14ac:dyDescent="0.25">
      <c r="A474" s="1" t="s">
        <v>479</v>
      </c>
      <c r="B474" s="1"/>
    </row>
    <row r="475" spans="1:2" x14ac:dyDescent="0.25">
      <c r="A475" s="1" t="s">
        <v>480</v>
      </c>
      <c r="B475" s="1" t="s">
        <v>869</v>
      </c>
    </row>
    <row r="476" spans="1:2" x14ac:dyDescent="0.25">
      <c r="A476" s="1" t="s">
        <v>481</v>
      </c>
      <c r="B476" s="1"/>
    </row>
    <row r="477" spans="1:2" x14ac:dyDescent="0.25">
      <c r="A477" s="1" t="s">
        <v>482</v>
      </c>
      <c r="B477" s="1" t="s">
        <v>869</v>
      </c>
    </row>
    <row r="478" spans="1:2" x14ac:dyDescent="0.25">
      <c r="A478" s="1" t="s">
        <v>483</v>
      </c>
      <c r="B478" s="1"/>
    </row>
    <row r="479" spans="1:2" x14ac:dyDescent="0.25">
      <c r="A479" s="1" t="s">
        <v>484</v>
      </c>
      <c r="B479" s="1"/>
    </row>
    <row r="480" spans="1:2" x14ac:dyDescent="0.25">
      <c r="A480" s="1" t="s">
        <v>485</v>
      </c>
      <c r="B480" s="1"/>
    </row>
    <row r="481" spans="1:2" x14ac:dyDescent="0.25">
      <c r="A481" s="1" t="s">
        <v>486</v>
      </c>
      <c r="B481" s="1" t="s">
        <v>869</v>
      </c>
    </row>
    <row r="482" spans="1:2" x14ac:dyDescent="0.25">
      <c r="A482" s="1" t="s">
        <v>487</v>
      </c>
      <c r="B482" s="1" t="s">
        <v>869</v>
      </c>
    </row>
    <row r="483" spans="1:2" x14ac:dyDescent="0.25">
      <c r="A483" s="1" t="s">
        <v>488</v>
      </c>
      <c r="B483" s="1"/>
    </row>
    <row r="484" spans="1:2" x14ac:dyDescent="0.25">
      <c r="A484" s="1" t="s">
        <v>489</v>
      </c>
      <c r="B484" s="1"/>
    </row>
    <row r="485" spans="1:2" x14ac:dyDescent="0.25">
      <c r="A485" s="1" t="s">
        <v>490</v>
      </c>
      <c r="B485" s="1" t="s">
        <v>869</v>
      </c>
    </row>
    <row r="486" spans="1:2" x14ac:dyDescent="0.25">
      <c r="A486" s="1" t="s">
        <v>491</v>
      </c>
      <c r="B486" s="1"/>
    </row>
    <row r="487" spans="1:2" x14ac:dyDescent="0.25">
      <c r="A487" s="1" t="s">
        <v>492</v>
      </c>
      <c r="B487" s="1" t="s">
        <v>869</v>
      </c>
    </row>
    <row r="488" spans="1:2" x14ac:dyDescent="0.25">
      <c r="A488" s="1" t="s">
        <v>493</v>
      </c>
      <c r="B488" s="1"/>
    </row>
    <row r="489" spans="1:2" x14ac:dyDescent="0.25">
      <c r="A489" s="1" t="s">
        <v>494</v>
      </c>
      <c r="B489" s="1"/>
    </row>
    <row r="490" spans="1:2" x14ac:dyDescent="0.25">
      <c r="A490" s="1" t="s">
        <v>495</v>
      </c>
      <c r="B490" s="1" t="s">
        <v>869</v>
      </c>
    </row>
    <row r="491" spans="1:2" x14ac:dyDescent="0.25">
      <c r="A491" s="1" t="s">
        <v>496</v>
      </c>
      <c r="B491" s="1"/>
    </row>
    <row r="492" spans="1:2" x14ac:dyDescent="0.25">
      <c r="A492" s="1" t="s">
        <v>497</v>
      </c>
      <c r="B492" s="1"/>
    </row>
    <row r="493" spans="1:2" x14ac:dyDescent="0.25">
      <c r="A493" s="1" t="s">
        <v>498</v>
      </c>
      <c r="B493" s="1" t="s">
        <v>869</v>
      </c>
    </row>
    <row r="494" spans="1:2" x14ac:dyDescent="0.25">
      <c r="A494" s="1" t="s">
        <v>499</v>
      </c>
      <c r="B494" s="1"/>
    </row>
    <row r="495" spans="1:2" x14ac:dyDescent="0.25">
      <c r="A495" s="1" t="s">
        <v>500</v>
      </c>
      <c r="B495" s="1" t="s">
        <v>869</v>
      </c>
    </row>
    <row r="496" spans="1:2" x14ac:dyDescent="0.25">
      <c r="A496" s="1" t="s">
        <v>501</v>
      </c>
      <c r="B496" s="1"/>
    </row>
    <row r="497" spans="1:2" x14ac:dyDescent="0.25">
      <c r="A497" s="1" t="s">
        <v>502</v>
      </c>
      <c r="B497" s="1" t="s">
        <v>869</v>
      </c>
    </row>
    <row r="498" spans="1:2" x14ac:dyDescent="0.25">
      <c r="A498" s="1" t="s">
        <v>503</v>
      </c>
      <c r="B498" s="1"/>
    </row>
    <row r="499" spans="1:2" x14ac:dyDescent="0.25">
      <c r="A499" s="1" t="s">
        <v>504</v>
      </c>
      <c r="B499" s="1"/>
    </row>
    <row r="500" spans="1:2" x14ac:dyDescent="0.25">
      <c r="A500" s="1" t="s">
        <v>505</v>
      </c>
      <c r="B500" s="1" t="s">
        <v>869</v>
      </c>
    </row>
    <row r="501" spans="1:2" x14ac:dyDescent="0.25">
      <c r="A501" s="1" t="s">
        <v>506</v>
      </c>
      <c r="B501" s="1"/>
    </row>
    <row r="502" spans="1:2" x14ac:dyDescent="0.25">
      <c r="A502" s="1" t="s">
        <v>507</v>
      </c>
      <c r="B502" s="1"/>
    </row>
    <row r="503" spans="1:2" x14ac:dyDescent="0.25">
      <c r="A503" s="1" t="s">
        <v>508</v>
      </c>
      <c r="B503" s="1" t="s">
        <v>869</v>
      </c>
    </row>
    <row r="504" spans="1:2" x14ac:dyDescent="0.25">
      <c r="A504" s="1" t="s">
        <v>509</v>
      </c>
      <c r="B504" s="1" t="s">
        <v>869</v>
      </c>
    </row>
    <row r="505" spans="1:2" x14ac:dyDescent="0.25">
      <c r="A505" s="1" t="s">
        <v>510</v>
      </c>
      <c r="B505" s="1"/>
    </row>
    <row r="506" spans="1:2" x14ac:dyDescent="0.25">
      <c r="A506" s="1" t="s">
        <v>511</v>
      </c>
      <c r="B506" s="1" t="s">
        <v>869</v>
      </c>
    </row>
    <row r="507" spans="1:2" x14ac:dyDescent="0.25">
      <c r="A507" s="1" t="s">
        <v>512</v>
      </c>
      <c r="B507" s="1"/>
    </row>
    <row r="508" spans="1:2" x14ac:dyDescent="0.25">
      <c r="A508" s="1" t="s">
        <v>513</v>
      </c>
      <c r="B508" s="1"/>
    </row>
    <row r="509" spans="1:2" x14ac:dyDescent="0.25">
      <c r="A509" s="1" t="s">
        <v>514</v>
      </c>
      <c r="B509" s="1"/>
    </row>
    <row r="510" spans="1:2" x14ac:dyDescent="0.25">
      <c r="A510" s="1" t="s">
        <v>515</v>
      </c>
      <c r="B510" s="1" t="s">
        <v>869</v>
      </c>
    </row>
    <row r="511" spans="1:2" x14ac:dyDescent="0.25">
      <c r="A511" s="1" t="s">
        <v>516</v>
      </c>
      <c r="B511" s="1"/>
    </row>
    <row r="512" spans="1:2" x14ac:dyDescent="0.25">
      <c r="A512" s="1" t="s">
        <v>517</v>
      </c>
      <c r="B512" s="1" t="s">
        <v>869</v>
      </c>
    </row>
    <row r="513" spans="1:2" x14ac:dyDescent="0.25">
      <c r="A513" s="1" t="s">
        <v>518</v>
      </c>
      <c r="B513" s="1" t="s">
        <v>869</v>
      </c>
    </row>
    <row r="514" spans="1:2" x14ac:dyDescent="0.25">
      <c r="A514" s="1" t="s">
        <v>519</v>
      </c>
      <c r="B514" s="1"/>
    </row>
    <row r="515" spans="1:2" x14ac:dyDescent="0.25">
      <c r="A515" s="1" t="s">
        <v>520</v>
      </c>
      <c r="B515" s="1"/>
    </row>
    <row r="516" spans="1:2" x14ac:dyDescent="0.25">
      <c r="A516" s="1" t="s">
        <v>521</v>
      </c>
      <c r="B516" s="1"/>
    </row>
    <row r="517" spans="1:2" x14ac:dyDescent="0.25">
      <c r="A517" s="1" t="s">
        <v>522</v>
      </c>
      <c r="B517" s="1"/>
    </row>
    <row r="518" spans="1:2" x14ac:dyDescent="0.25">
      <c r="A518" s="1" t="s">
        <v>523</v>
      </c>
      <c r="B518" s="1"/>
    </row>
    <row r="519" spans="1:2" x14ac:dyDescent="0.25">
      <c r="A519" s="1" t="s">
        <v>524</v>
      </c>
      <c r="B519" s="1" t="s">
        <v>869</v>
      </c>
    </row>
    <row r="520" spans="1:2" x14ac:dyDescent="0.25">
      <c r="A520" s="1" t="s">
        <v>525</v>
      </c>
      <c r="B520" s="1" t="s">
        <v>869</v>
      </c>
    </row>
    <row r="521" spans="1:2" x14ac:dyDescent="0.25">
      <c r="A521" s="1" t="s">
        <v>526</v>
      </c>
      <c r="B521" s="1"/>
    </row>
    <row r="522" spans="1:2" x14ac:dyDescent="0.25">
      <c r="A522" s="1" t="s">
        <v>527</v>
      </c>
      <c r="B522" s="1"/>
    </row>
    <row r="523" spans="1:2" x14ac:dyDescent="0.25">
      <c r="A523" s="1" t="s">
        <v>528</v>
      </c>
      <c r="B523" s="1" t="s">
        <v>869</v>
      </c>
    </row>
    <row r="524" spans="1:2" x14ac:dyDescent="0.25">
      <c r="A524" s="1" t="s">
        <v>529</v>
      </c>
      <c r="B524" s="1"/>
    </row>
    <row r="525" spans="1:2" x14ac:dyDescent="0.25">
      <c r="A525" s="1" t="s">
        <v>530</v>
      </c>
      <c r="B525" s="1" t="s">
        <v>869</v>
      </c>
    </row>
    <row r="526" spans="1:2" x14ac:dyDescent="0.25">
      <c r="A526" s="1" t="s">
        <v>531</v>
      </c>
      <c r="B526" s="1"/>
    </row>
    <row r="527" spans="1:2" x14ac:dyDescent="0.25">
      <c r="A527" s="1" t="s">
        <v>532</v>
      </c>
      <c r="B527" s="1"/>
    </row>
    <row r="528" spans="1:2" x14ac:dyDescent="0.25">
      <c r="A528" s="1" t="s">
        <v>533</v>
      </c>
      <c r="B528" s="1"/>
    </row>
    <row r="529" spans="1:2" x14ac:dyDescent="0.25">
      <c r="A529" s="1" t="s">
        <v>534</v>
      </c>
      <c r="B529" s="1" t="s">
        <v>869</v>
      </c>
    </row>
    <row r="530" spans="1:2" x14ac:dyDescent="0.25">
      <c r="A530" s="1" t="s">
        <v>535</v>
      </c>
      <c r="B530" s="1" t="s">
        <v>869</v>
      </c>
    </row>
    <row r="531" spans="1:2" x14ac:dyDescent="0.25">
      <c r="A531" s="1" t="s">
        <v>536</v>
      </c>
      <c r="B531" s="1" t="s">
        <v>869</v>
      </c>
    </row>
    <row r="532" spans="1:2" x14ac:dyDescent="0.25">
      <c r="A532" s="1" t="s">
        <v>537</v>
      </c>
      <c r="B532" s="1"/>
    </row>
    <row r="533" spans="1:2" x14ac:dyDescent="0.25">
      <c r="A533" s="1" t="s">
        <v>538</v>
      </c>
      <c r="B533" s="1" t="s">
        <v>869</v>
      </c>
    </row>
    <row r="534" spans="1:2" x14ac:dyDescent="0.25">
      <c r="A534" s="1" t="s">
        <v>539</v>
      </c>
      <c r="B534" s="1"/>
    </row>
    <row r="535" spans="1:2" x14ac:dyDescent="0.25">
      <c r="A535" s="1" t="s">
        <v>540</v>
      </c>
      <c r="B535" s="1"/>
    </row>
    <row r="536" spans="1:2" x14ac:dyDescent="0.25">
      <c r="A536" s="1" t="s">
        <v>541</v>
      </c>
      <c r="B536" s="1"/>
    </row>
    <row r="537" spans="1:2" x14ac:dyDescent="0.25">
      <c r="A537" s="1" t="s">
        <v>542</v>
      </c>
      <c r="B537" s="1"/>
    </row>
    <row r="538" spans="1:2" x14ac:dyDescent="0.25">
      <c r="A538" s="1" t="s">
        <v>543</v>
      </c>
      <c r="B538" s="1"/>
    </row>
    <row r="539" spans="1:2" x14ac:dyDescent="0.25">
      <c r="A539" s="1" t="s">
        <v>544</v>
      </c>
      <c r="B539" s="1"/>
    </row>
    <row r="540" spans="1:2" x14ac:dyDescent="0.25">
      <c r="A540" s="1" t="s">
        <v>545</v>
      </c>
      <c r="B540" s="1"/>
    </row>
    <row r="541" spans="1:2" x14ac:dyDescent="0.25">
      <c r="A541" s="1" t="s">
        <v>546</v>
      </c>
      <c r="B541" s="1"/>
    </row>
    <row r="542" spans="1:2" x14ac:dyDescent="0.25">
      <c r="A542" s="1" t="s">
        <v>547</v>
      </c>
      <c r="B542" s="1"/>
    </row>
    <row r="543" spans="1:2" x14ac:dyDescent="0.25">
      <c r="A543" s="1" t="s">
        <v>548</v>
      </c>
      <c r="B543" s="1" t="s">
        <v>869</v>
      </c>
    </row>
    <row r="544" spans="1:2" x14ac:dyDescent="0.25">
      <c r="A544" s="1" t="s">
        <v>549</v>
      </c>
      <c r="B544" s="1" t="s">
        <v>869</v>
      </c>
    </row>
    <row r="545" spans="1:2" x14ac:dyDescent="0.25">
      <c r="A545" s="1" t="s">
        <v>550</v>
      </c>
      <c r="B545" s="1" t="s">
        <v>869</v>
      </c>
    </row>
    <row r="546" spans="1:2" x14ac:dyDescent="0.25">
      <c r="A546" s="1" t="s">
        <v>551</v>
      </c>
      <c r="B546" s="1" t="s">
        <v>869</v>
      </c>
    </row>
    <row r="547" spans="1:2" x14ac:dyDescent="0.25">
      <c r="A547" s="1" t="s">
        <v>552</v>
      </c>
      <c r="B547" s="1"/>
    </row>
    <row r="548" spans="1:2" x14ac:dyDescent="0.25">
      <c r="A548" s="1" t="s">
        <v>553</v>
      </c>
      <c r="B548" s="1"/>
    </row>
    <row r="549" spans="1:2" x14ac:dyDescent="0.25">
      <c r="A549" s="1" t="s">
        <v>554</v>
      </c>
      <c r="B549" s="1"/>
    </row>
    <row r="550" spans="1:2" x14ac:dyDescent="0.25">
      <c r="A550" s="1" t="s">
        <v>555</v>
      </c>
      <c r="B550" s="1"/>
    </row>
    <row r="551" spans="1:2" x14ac:dyDescent="0.25">
      <c r="A551" s="1" t="s">
        <v>556</v>
      </c>
      <c r="B551" s="1" t="s">
        <v>869</v>
      </c>
    </row>
    <row r="552" spans="1:2" x14ac:dyDescent="0.25">
      <c r="A552" s="1" t="s">
        <v>557</v>
      </c>
      <c r="B552" s="1"/>
    </row>
    <row r="553" spans="1:2" x14ac:dyDescent="0.25">
      <c r="A553" s="1" t="s">
        <v>558</v>
      </c>
      <c r="B553" s="1"/>
    </row>
    <row r="554" spans="1:2" x14ac:dyDescent="0.25">
      <c r="A554" s="1" t="s">
        <v>559</v>
      </c>
      <c r="B554" s="1"/>
    </row>
    <row r="555" spans="1:2" x14ac:dyDescent="0.25">
      <c r="A555" s="1" t="s">
        <v>560</v>
      </c>
      <c r="B555" s="1"/>
    </row>
    <row r="556" spans="1:2" x14ac:dyDescent="0.25">
      <c r="A556" s="1" t="s">
        <v>561</v>
      </c>
      <c r="B556" s="1"/>
    </row>
    <row r="557" spans="1:2" x14ac:dyDescent="0.25">
      <c r="A557" s="1" t="s">
        <v>562</v>
      </c>
      <c r="B557" s="1"/>
    </row>
    <row r="558" spans="1:2" x14ac:dyDescent="0.25">
      <c r="A558" s="1" t="s">
        <v>563</v>
      </c>
      <c r="B558" s="1"/>
    </row>
    <row r="559" spans="1:2" x14ac:dyDescent="0.25">
      <c r="A559" s="1" t="s">
        <v>564</v>
      </c>
      <c r="B559" s="1"/>
    </row>
    <row r="560" spans="1:2" x14ac:dyDescent="0.25">
      <c r="A560" s="1" t="s">
        <v>565</v>
      </c>
      <c r="B560" s="1"/>
    </row>
    <row r="561" spans="1:2" x14ac:dyDescent="0.25">
      <c r="A561" s="1" t="s">
        <v>566</v>
      </c>
      <c r="B561" s="1"/>
    </row>
    <row r="562" spans="1:2" x14ac:dyDescent="0.25">
      <c r="A562" s="1" t="s">
        <v>567</v>
      </c>
      <c r="B562" s="1"/>
    </row>
    <row r="563" spans="1:2" x14ac:dyDescent="0.25">
      <c r="A563" s="1" t="s">
        <v>568</v>
      </c>
      <c r="B563" s="1" t="s">
        <v>869</v>
      </c>
    </row>
    <row r="564" spans="1:2" x14ac:dyDescent="0.25">
      <c r="A564" s="1" t="s">
        <v>569</v>
      </c>
      <c r="B564" s="1"/>
    </row>
    <row r="565" spans="1:2" x14ac:dyDescent="0.25">
      <c r="A565" s="1" t="s">
        <v>570</v>
      </c>
      <c r="B565" s="1"/>
    </row>
    <row r="566" spans="1:2" x14ac:dyDescent="0.25">
      <c r="A566" s="1" t="s">
        <v>571</v>
      </c>
      <c r="B566" s="1"/>
    </row>
    <row r="567" spans="1:2" x14ac:dyDescent="0.25">
      <c r="A567" s="1" t="s">
        <v>572</v>
      </c>
      <c r="B567" s="1"/>
    </row>
    <row r="568" spans="1:2" x14ac:dyDescent="0.25">
      <c r="A568" s="1" t="s">
        <v>573</v>
      </c>
      <c r="B568" s="1" t="s">
        <v>869</v>
      </c>
    </row>
    <row r="569" spans="1:2" x14ac:dyDescent="0.25">
      <c r="A569" s="1" t="s">
        <v>574</v>
      </c>
      <c r="B569" s="1" t="s">
        <v>869</v>
      </c>
    </row>
    <row r="570" spans="1:2" x14ac:dyDescent="0.25">
      <c r="A570" s="1" t="s">
        <v>575</v>
      </c>
      <c r="B570" s="1" t="s">
        <v>869</v>
      </c>
    </row>
    <row r="571" spans="1:2" x14ac:dyDescent="0.25">
      <c r="A571" s="1" t="s">
        <v>576</v>
      </c>
      <c r="B571" s="1" t="s">
        <v>869</v>
      </c>
    </row>
    <row r="572" spans="1:2" x14ac:dyDescent="0.25">
      <c r="A572" s="1" t="s">
        <v>577</v>
      </c>
      <c r="B572" s="1"/>
    </row>
    <row r="573" spans="1:2" x14ac:dyDescent="0.25">
      <c r="A573" s="1" t="s">
        <v>578</v>
      </c>
      <c r="B573" s="1"/>
    </row>
    <row r="574" spans="1:2" x14ac:dyDescent="0.25">
      <c r="A574" s="1" t="s">
        <v>579</v>
      </c>
      <c r="B574" s="1"/>
    </row>
    <row r="575" spans="1:2" x14ac:dyDescent="0.25">
      <c r="A575" s="1" t="s">
        <v>580</v>
      </c>
      <c r="B575" s="1"/>
    </row>
    <row r="576" spans="1:2" x14ac:dyDescent="0.25">
      <c r="A576" s="1" t="s">
        <v>581</v>
      </c>
      <c r="B576" s="1"/>
    </row>
    <row r="577" spans="1:2" x14ac:dyDescent="0.25">
      <c r="A577" s="1" t="s">
        <v>582</v>
      </c>
      <c r="B577" s="1" t="s">
        <v>869</v>
      </c>
    </row>
    <row r="578" spans="1:2" x14ac:dyDescent="0.25">
      <c r="A578" s="1" t="s">
        <v>583</v>
      </c>
      <c r="B578" s="1"/>
    </row>
    <row r="579" spans="1:2" x14ac:dyDescent="0.25">
      <c r="A579" s="1" t="s">
        <v>584</v>
      </c>
      <c r="B579" s="1"/>
    </row>
    <row r="580" spans="1:2" x14ac:dyDescent="0.25">
      <c r="A580" s="1" t="s">
        <v>585</v>
      </c>
      <c r="B580" s="1"/>
    </row>
    <row r="581" spans="1:2" x14ac:dyDescent="0.25">
      <c r="A581" s="1" t="s">
        <v>586</v>
      </c>
      <c r="B581" s="1"/>
    </row>
    <row r="582" spans="1:2" x14ac:dyDescent="0.25">
      <c r="A582" s="1" t="s">
        <v>587</v>
      </c>
      <c r="B582" s="1"/>
    </row>
    <row r="583" spans="1:2" x14ac:dyDescent="0.25">
      <c r="A583" s="1" t="s">
        <v>588</v>
      </c>
      <c r="B583" s="1"/>
    </row>
    <row r="584" spans="1:2" x14ac:dyDescent="0.25">
      <c r="A584" s="1" t="s">
        <v>589</v>
      </c>
      <c r="B584" s="1"/>
    </row>
    <row r="585" spans="1:2" x14ac:dyDescent="0.25">
      <c r="A585" s="1" t="s">
        <v>590</v>
      </c>
      <c r="B585" s="1"/>
    </row>
    <row r="586" spans="1:2" x14ac:dyDescent="0.25">
      <c r="A586" s="1" t="s">
        <v>591</v>
      </c>
      <c r="B586" s="1"/>
    </row>
    <row r="587" spans="1:2" x14ac:dyDescent="0.25">
      <c r="A587" s="1" t="s">
        <v>592</v>
      </c>
      <c r="B587" s="1" t="s">
        <v>869</v>
      </c>
    </row>
    <row r="588" spans="1:2" x14ac:dyDescent="0.25">
      <c r="A588" s="1" t="s">
        <v>593</v>
      </c>
      <c r="B588" s="1"/>
    </row>
    <row r="589" spans="1:2" x14ac:dyDescent="0.25">
      <c r="A589" s="1" t="s">
        <v>594</v>
      </c>
      <c r="B589" s="1" t="s">
        <v>869</v>
      </c>
    </row>
    <row r="590" spans="1:2" x14ac:dyDescent="0.25">
      <c r="A590" s="1" t="s">
        <v>595</v>
      </c>
      <c r="B590" s="1"/>
    </row>
    <row r="591" spans="1:2" x14ac:dyDescent="0.25">
      <c r="A591" s="1" t="s">
        <v>596</v>
      </c>
      <c r="B591" s="1"/>
    </row>
    <row r="592" spans="1:2" x14ac:dyDescent="0.25">
      <c r="A592" s="1" t="s">
        <v>597</v>
      </c>
      <c r="B592" s="1"/>
    </row>
    <row r="593" spans="1:2" x14ac:dyDescent="0.25">
      <c r="A593" s="1" t="s">
        <v>598</v>
      </c>
      <c r="B593" s="1"/>
    </row>
    <row r="594" spans="1:2" x14ac:dyDescent="0.25">
      <c r="A594" s="1" t="s">
        <v>599</v>
      </c>
      <c r="B594" s="1"/>
    </row>
    <row r="595" spans="1:2" x14ac:dyDescent="0.25">
      <c r="A595" s="1" t="s">
        <v>600</v>
      </c>
      <c r="B595" s="1" t="s">
        <v>869</v>
      </c>
    </row>
    <row r="596" spans="1:2" x14ac:dyDescent="0.25">
      <c r="A596" s="1" t="s">
        <v>601</v>
      </c>
      <c r="B596" s="1"/>
    </row>
    <row r="597" spans="1:2" x14ac:dyDescent="0.25">
      <c r="A597" s="1" t="s">
        <v>602</v>
      </c>
      <c r="B597" s="1"/>
    </row>
    <row r="598" spans="1:2" x14ac:dyDescent="0.25">
      <c r="A598" s="1" t="s">
        <v>603</v>
      </c>
      <c r="B598" s="1"/>
    </row>
    <row r="599" spans="1:2" x14ac:dyDescent="0.25">
      <c r="A599" s="1" t="s">
        <v>604</v>
      </c>
      <c r="B599" s="1"/>
    </row>
    <row r="600" spans="1:2" x14ac:dyDescent="0.25">
      <c r="A600" s="1" t="s">
        <v>605</v>
      </c>
      <c r="B600" s="1"/>
    </row>
    <row r="601" spans="1:2" x14ac:dyDescent="0.25">
      <c r="A601" s="1" t="s">
        <v>606</v>
      </c>
      <c r="B601" s="1"/>
    </row>
    <row r="602" spans="1:2" x14ac:dyDescent="0.25">
      <c r="A602" s="1" t="s">
        <v>607</v>
      </c>
      <c r="B602" s="1" t="s">
        <v>869</v>
      </c>
    </row>
    <row r="603" spans="1:2" x14ac:dyDescent="0.25">
      <c r="A603" s="1" t="s">
        <v>608</v>
      </c>
      <c r="B603" s="1"/>
    </row>
    <row r="604" spans="1:2" x14ac:dyDescent="0.25">
      <c r="A604" s="1" t="s">
        <v>609</v>
      </c>
      <c r="B604" s="1"/>
    </row>
    <row r="605" spans="1:2" x14ac:dyDescent="0.25">
      <c r="A605" s="1" t="s">
        <v>610</v>
      </c>
      <c r="B605" s="1"/>
    </row>
    <row r="606" spans="1:2" x14ac:dyDescent="0.25">
      <c r="A606" s="1" t="s">
        <v>611</v>
      </c>
      <c r="B606" s="1"/>
    </row>
    <row r="607" spans="1:2" x14ac:dyDescent="0.25">
      <c r="A607" s="1" t="s">
        <v>612</v>
      </c>
      <c r="B607" s="1"/>
    </row>
    <row r="608" spans="1:2" x14ac:dyDescent="0.25">
      <c r="A608" s="1" t="s">
        <v>613</v>
      </c>
      <c r="B608" s="1"/>
    </row>
    <row r="609" spans="1:2" x14ac:dyDescent="0.25">
      <c r="A609" s="1" t="s">
        <v>614</v>
      </c>
      <c r="B609" s="1" t="s">
        <v>869</v>
      </c>
    </row>
    <row r="610" spans="1:2" x14ac:dyDescent="0.25">
      <c r="A610" s="1" t="s">
        <v>615</v>
      </c>
      <c r="B610" s="1"/>
    </row>
    <row r="611" spans="1:2" x14ac:dyDescent="0.25">
      <c r="A611" s="1" t="s">
        <v>616</v>
      </c>
      <c r="B611" s="1"/>
    </row>
    <row r="612" spans="1:2" x14ac:dyDescent="0.25">
      <c r="A612" s="1" t="s">
        <v>617</v>
      </c>
      <c r="B612" s="1" t="s">
        <v>869</v>
      </c>
    </row>
    <row r="613" spans="1:2" x14ac:dyDescent="0.25">
      <c r="A613" s="1" t="s">
        <v>618</v>
      </c>
      <c r="B613" s="1" t="s">
        <v>869</v>
      </c>
    </row>
    <row r="614" spans="1:2" x14ac:dyDescent="0.25">
      <c r="A614" s="1" t="s">
        <v>619</v>
      </c>
      <c r="B614" s="1" t="s">
        <v>869</v>
      </c>
    </row>
    <row r="615" spans="1:2" x14ac:dyDescent="0.25">
      <c r="A615" s="1" t="s">
        <v>620</v>
      </c>
      <c r="B615" s="1"/>
    </row>
    <row r="616" spans="1:2" x14ac:dyDescent="0.25">
      <c r="A616" s="1" t="s">
        <v>621</v>
      </c>
      <c r="B616" s="1" t="s">
        <v>869</v>
      </c>
    </row>
    <row r="617" spans="1:2" x14ac:dyDescent="0.25">
      <c r="A617" s="1" t="s">
        <v>622</v>
      </c>
      <c r="B617" s="1"/>
    </row>
    <row r="618" spans="1:2" x14ac:dyDescent="0.25">
      <c r="A618" s="1" t="s">
        <v>623</v>
      </c>
      <c r="B618" s="1"/>
    </row>
    <row r="619" spans="1:2" x14ac:dyDescent="0.25">
      <c r="A619" s="1" t="s">
        <v>624</v>
      </c>
      <c r="B619" s="1"/>
    </row>
    <row r="620" spans="1:2" x14ac:dyDescent="0.25">
      <c r="A620" s="1" t="s">
        <v>625</v>
      </c>
      <c r="B620" s="1"/>
    </row>
    <row r="621" spans="1:2" x14ac:dyDescent="0.25">
      <c r="A621" s="1" t="s">
        <v>626</v>
      </c>
      <c r="B621" s="1"/>
    </row>
    <row r="622" spans="1:2" x14ac:dyDescent="0.25">
      <c r="A622" s="1" t="s">
        <v>627</v>
      </c>
      <c r="B622" s="1"/>
    </row>
    <row r="623" spans="1:2" x14ac:dyDescent="0.25">
      <c r="A623" s="1" t="s">
        <v>628</v>
      </c>
      <c r="B623" s="1"/>
    </row>
    <row r="624" spans="1:2" x14ac:dyDescent="0.25">
      <c r="A624" s="1" t="s">
        <v>629</v>
      </c>
      <c r="B624" s="1" t="s">
        <v>869</v>
      </c>
    </row>
    <row r="625" spans="1:2" x14ac:dyDescent="0.25">
      <c r="A625" s="1" t="s">
        <v>630</v>
      </c>
      <c r="B625" s="1" t="s">
        <v>869</v>
      </c>
    </row>
    <row r="626" spans="1:2" x14ac:dyDescent="0.25">
      <c r="A626" s="1" t="s">
        <v>631</v>
      </c>
      <c r="B626" s="1"/>
    </row>
    <row r="627" spans="1:2" x14ac:dyDescent="0.25">
      <c r="A627" s="1" t="s">
        <v>632</v>
      </c>
      <c r="B627" s="1"/>
    </row>
    <row r="628" spans="1:2" x14ac:dyDescent="0.25">
      <c r="A628" s="1" t="s">
        <v>633</v>
      </c>
      <c r="B628" s="1"/>
    </row>
    <row r="629" spans="1:2" x14ac:dyDescent="0.25">
      <c r="A629" s="1" t="s">
        <v>634</v>
      </c>
      <c r="B629" s="1"/>
    </row>
    <row r="630" spans="1:2" x14ac:dyDescent="0.25">
      <c r="A630" s="1" t="s">
        <v>635</v>
      </c>
      <c r="B630" s="1"/>
    </row>
    <row r="631" spans="1:2" x14ac:dyDescent="0.25">
      <c r="A631" s="1" t="s">
        <v>636</v>
      </c>
      <c r="B631" s="1"/>
    </row>
    <row r="632" spans="1:2" x14ac:dyDescent="0.25">
      <c r="A632" s="1" t="s">
        <v>637</v>
      </c>
      <c r="B632" s="1"/>
    </row>
    <row r="633" spans="1:2" x14ac:dyDescent="0.25">
      <c r="A633" s="1" t="s">
        <v>638</v>
      </c>
      <c r="B633" s="1"/>
    </row>
    <row r="634" spans="1:2" x14ac:dyDescent="0.25">
      <c r="A634" s="1" t="s">
        <v>639</v>
      </c>
      <c r="B634" s="1"/>
    </row>
    <row r="635" spans="1:2" x14ac:dyDescent="0.25">
      <c r="A635" s="1" t="s">
        <v>640</v>
      </c>
      <c r="B635" s="1" t="s">
        <v>869</v>
      </c>
    </row>
    <row r="636" spans="1:2" x14ac:dyDescent="0.25">
      <c r="A636" s="1" t="s">
        <v>641</v>
      </c>
      <c r="B636" s="1"/>
    </row>
    <row r="637" spans="1:2" x14ac:dyDescent="0.25">
      <c r="A637" s="1" t="s">
        <v>642</v>
      </c>
      <c r="B637" s="1" t="s">
        <v>869</v>
      </c>
    </row>
    <row r="638" spans="1:2" x14ac:dyDescent="0.25">
      <c r="A638" s="1" t="s">
        <v>643</v>
      </c>
      <c r="B638" s="1" t="s">
        <v>869</v>
      </c>
    </row>
    <row r="639" spans="1:2" x14ac:dyDescent="0.25">
      <c r="A639" s="1" t="s">
        <v>644</v>
      </c>
      <c r="B639" s="1"/>
    </row>
    <row r="640" spans="1:2" x14ac:dyDescent="0.25">
      <c r="A640" s="1" t="s">
        <v>645</v>
      </c>
      <c r="B640" s="1"/>
    </row>
    <row r="641" spans="1:2" x14ac:dyDescent="0.25">
      <c r="A641" s="1" t="s">
        <v>646</v>
      </c>
      <c r="B641" s="1"/>
    </row>
    <row r="642" spans="1:2" x14ac:dyDescent="0.25">
      <c r="A642" s="1" t="s">
        <v>647</v>
      </c>
      <c r="B642" s="1"/>
    </row>
    <row r="643" spans="1:2" x14ac:dyDescent="0.25">
      <c r="A643" s="1" t="s">
        <v>648</v>
      </c>
      <c r="B643" s="1" t="s">
        <v>869</v>
      </c>
    </row>
    <row r="644" spans="1:2" x14ac:dyDescent="0.25">
      <c r="A644" s="1" t="s">
        <v>649</v>
      </c>
      <c r="B644" s="1"/>
    </row>
    <row r="645" spans="1:2" x14ac:dyDescent="0.25">
      <c r="A645" s="1" t="s">
        <v>650</v>
      </c>
      <c r="B645" s="1"/>
    </row>
    <row r="646" spans="1:2" x14ac:dyDescent="0.25">
      <c r="A646" s="1" t="s">
        <v>651</v>
      </c>
      <c r="B646" s="1"/>
    </row>
    <row r="647" spans="1:2" x14ac:dyDescent="0.25">
      <c r="A647" s="1" t="s">
        <v>652</v>
      </c>
      <c r="B647" s="1"/>
    </row>
    <row r="648" spans="1:2" x14ac:dyDescent="0.25">
      <c r="A648" s="1" t="s">
        <v>653</v>
      </c>
      <c r="B648" s="1"/>
    </row>
    <row r="649" spans="1:2" x14ac:dyDescent="0.25">
      <c r="A649" s="1" t="s">
        <v>654</v>
      </c>
      <c r="B649" s="1" t="s">
        <v>869</v>
      </c>
    </row>
    <row r="650" spans="1:2" x14ac:dyDescent="0.25">
      <c r="A650" s="1" t="s">
        <v>655</v>
      </c>
      <c r="B650" s="1"/>
    </row>
    <row r="651" spans="1:2" x14ac:dyDescent="0.25">
      <c r="A651" s="1" t="s">
        <v>656</v>
      </c>
      <c r="B651" s="1"/>
    </row>
    <row r="652" spans="1:2" x14ac:dyDescent="0.25">
      <c r="A652" s="1" t="s">
        <v>657</v>
      </c>
      <c r="B652" s="1"/>
    </row>
    <row r="653" spans="1:2" x14ac:dyDescent="0.25">
      <c r="A653" s="1" t="s">
        <v>658</v>
      </c>
      <c r="B653" s="1" t="s">
        <v>869</v>
      </c>
    </row>
    <row r="654" spans="1:2" x14ac:dyDescent="0.25">
      <c r="A654" s="1" t="s">
        <v>659</v>
      </c>
      <c r="B654" s="1"/>
    </row>
    <row r="655" spans="1:2" x14ac:dyDescent="0.25">
      <c r="A655" s="1" t="s">
        <v>660</v>
      </c>
      <c r="B655" s="1"/>
    </row>
    <row r="656" spans="1:2" x14ac:dyDescent="0.25">
      <c r="A656" s="1" t="s">
        <v>661</v>
      </c>
      <c r="B656" s="1"/>
    </row>
    <row r="657" spans="1:2" x14ac:dyDescent="0.25">
      <c r="A657" s="1" t="s">
        <v>662</v>
      </c>
      <c r="B657" s="1"/>
    </row>
    <row r="658" spans="1:2" x14ac:dyDescent="0.25">
      <c r="A658" s="1" t="s">
        <v>663</v>
      </c>
      <c r="B658" s="1"/>
    </row>
    <row r="659" spans="1:2" x14ac:dyDescent="0.25">
      <c r="A659" s="1" t="s">
        <v>664</v>
      </c>
      <c r="B659" s="1" t="s">
        <v>869</v>
      </c>
    </row>
    <row r="660" spans="1:2" x14ac:dyDescent="0.25">
      <c r="A660" s="1" t="s">
        <v>665</v>
      </c>
      <c r="B660" s="1" t="s">
        <v>869</v>
      </c>
    </row>
    <row r="661" spans="1:2" x14ac:dyDescent="0.25">
      <c r="A661" s="1" t="s">
        <v>666</v>
      </c>
      <c r="B661" s="1"/>
    </row>
    <row r="662" spans="1:2" x14ac:dyDescent="0.25">
      <c r="A662" s="1" t="s">
        <v>667</v>
      </c>
      <c r="B662" s="1" t="s">
        <v>869</v>
      </c>
    </row>
    <row r="663" spans="1:2" x14ac:dyDescent="0.25">
      <c r="A663" s="1" t="s">
        <v>668</v>
      </c>
      <c r="B663" s="1"/>
    </row>
    <row r="664" spans="1:2" x14ac:dyDescent="0.25">
      <c r="A664" s="1" t="s">
        <v>669</v>
      </c>
      <c r="B664" s="1" t="s">
        <v>869</v>
      </c>
    </row>
    <row r="665" spans="1:2" x14ac:dyDescent="0.25">
      <c r="A665" s="1" t="s">
        <v>670</v>
      </c>
      <c r="B665" s="1" t="s">
        <v>869</v>
      </c>
    </row>
    <row r="666" spans="1:2" x14ac:dyDescent="0.25">
      <c r="A666" s="1" t="s">
        <v>671</v>
      </c>
      <c r="B666" s="1"/>
    </row>
    <row r="667" spans="1:2" x14ac:dyDescent="0.25">
      <c r="A667" s="1" t="s">
        <v>672</v>
      </c>
      <c r="B667" s="1" t="s">
        <v>869</v>
      </c>
    </row>
    <row r="668" spans="1:2" x14ac:dyDescent="0.25">
      <c r="A668" s="1" t="s">
        <v>673</v>
      </c>
      <c r="B668" s="1"/>
    </row>
    <row r="669" spans="1:2" x14ac:dyDescent="0.25">
      <c r="A669" s="1" t="s">
        <v>674</v>
      </c>
      <c r="B669" s="1"/>
    </row>
    <row r="670" spans="1:2" x14ac:dyDescent="0.25">
      <c r="A670" s="1" t="s">
        <v>675</v>
      </c>
      <c r="B670" s="1"/>
    </row>
    <row r="671" spans="1:2" x14ac:dyDescent="0.25">
      <c r="A671" s="1" t="s">
        <v>676</v>
      </c>
      <c r="B671" s="1" t="s">
        <v>869</v>
      </c>
    </row>
    <row r="672" spans="1:2" x14ac:dyDescent="0.25">
      <c r="A672" s="1" t="s">
        <v>677</v>
      </c>
      <c r="B672" s="1"/>
    </row>
    <row r="673" spans="1:2" x14ac:dyDescent="0.25">
      <c r="A673" s="1" t="s">
        <v>678</v>
      </c>
      <c r="B673" s="1" t="s">
        <v>869</v>
      </c>
    </row>
    <row r="674" spans="1:2" x14ac:dyDescent="0.25">
      <c r="A674" s="1" t="s">
        <v>679</v>
      </c>
      <c r="B674" s="1" t="s">
        <v>869</v>
      </c>
    </row>
    <row r="675" spans="1:2" x14ac:dyDescent="0.25">
      <c r="A675" s="1" t="s">
        <v>680</v>
      </c>
      <c r="B675" s="1" t="s">
        <v>869</v>
      </c>
    </row>
    <row r="676" spans="1:2" x14ac:dyDescent="0.25">
      <c r="A676" s="1" t="s">
        <v>681</v>
      </c>
      <c r="B676" s="1"/>
    </row>
    <row r="677" spans="1:2" x14ac:dyDescent="0.25">
      <c r="A677" s="1" t="s">
        <v>682</v>
      </c>
      <c r="B677" s="1"/>
    </row>
    <row r="678" spans="1:2" x14ac:dyDescent="0.25">
      <c r="A678" s="1" t="s">
        <v>683</v>
      </c>
      <c r="B678" s="1"/>
    </row>
    <row r="679" spans="1:2" x14ac:dyDescent="0.25">
      <c r="A679" s="1" t="s">
        <v>684</v>
      </c>
      <c r="B679" s="1"/>
    </row>
    <row r="680" spans="1:2" x14ac:dyDescent="0.25">
      <c r="A680" s="1" t="s">
        <v>685</v>
      </c>
      <c r="B680" s="1" t="s">
        <v>869</v>
      </c>
    </row>
    <row r="681" spans="1:2" x14ac:dyDescent="0.25">
      <c r="A681" s="1" t="s">
        <v>686</v>
      </c>
      <c r="B681" s="1" t="s">
        <v>869</v>
      </c>
    </row>
    <row r="682" spans="1:2" x14ac:dyDescent="0.25">
      <c r="A682" s="1" t="s">
        <v>687</v>
      </c>
      <c r="B682" s="1"/>
    </row>
    <row r="683" spans="1:2" x14ac:dyDescent="0.25">
      <c r="A683" s="1" t="s">
        <v>688</v>
      </c>
      <c r="B683" s="1"/>
    </row>
    <row r="684" spans="1:2" x14ac:dyDescent="0.25">
      <c r="A684" s="1" t="s">
        <v>689</v>
      </c>
      <c r="B684" s="1"/>
    </row>
    <row r="685" spans="1:2" x14ac:dyDescent="0.25">
      <c r="A685" s="1" t="s">
        <v>690</v>
      </c>
      <c r="B685" s="1" t="s">
        <v>869</v>
      </c>
    </row>
    <row r="686" spans="1:2" x14ac:dyDescent="0.25">
      <c r="A686" s="1" t="s">
        <v>691</v>
      </c>
      <c r="B686" s="1" t="s">
        <v>869</v>
      </c>
    </row>
    <row r="687" spans="1:2" x14ac:dyDescent="0.25">
      <c r="A687" s="1" t="s">
        <v>692</v>
      </c>
      <c r="B687" s="1"/>
    </row>
    <row r="688" spans="1:2" x14ac:dyDescent="0.25">
      <c r="A688" s="1" t="s">
        <v>693</v>
      </c>
      <c r="B688" s="1"/>
    </row>
    <row r="689" spans="1:2" x14ac:dyDescent="0.25">
      <c r="A689" s="1" t="s">
        <v>694</v>
      </c>
      <c r="B689" s="1"/>
    </row>
    <row r="690" spans="1:2" x14ac:dyDescent="0.25">
      <c r="A690" s="1" t="s">
        <v>695</v>
      </c>
      <c r="B690" s="1"/>
    </row>
    <row r="691" spans="1:2" x14ac:dyDescent="0.25">
      <c r="A691" s="1" t="s">
        <v>696</v>
      </c>
      <c r="B691" s="1"/>
    </row>
    <row r="692" spans="1:2" x14ac:dyDescent="0.25">
      <c r="A692" s="1" t="s">
        <v>697</v>
      </c>
      <c r="B692" s="1"/>
    </row>
    <row r="693" spans="1:2" x14ac:dyDescent="0.25">
      <c r="A693" s="1" t="s">
        <v>698</v>
      </c>
      <c r="B693" s="1"/>
    </row>
    <row r="694" spans="1:2" x14ac:dyDescent="0.25">
      <c r="A694" s="1" t="s">
        <v>699</v>
      </c>
      <c r="B694" s="1"/>
    </row>
    <row r="695" spans="1:2" x14ac:dyDescent="0.25">
      <c r="A695" s="1" t="s">
        <v>700</v>
      </c>
      <c r="B695" s="1"/>
    </row>
    <row r="696" spans="1:2" x14ac:dyDescent="0.25">
      <c r="A696" s="1" t="s">
        <v>701</v>
      </c>
      <c r="B696" s="1"/>
    </row>
    <row r="697" spans="1:2" x14ac:dyDescent="0.25">
      <c r="A697" s="1" t="s">
        <v>702</v>
      </c>
      <c r="B697" s="1"/>
    </row>
    <row r="698" spans="1:2" x14ac:dyDescent="0.25">
      <c r="A698" s="1" t="s">
        <v>703</v>
      </c>
      <c r="B698" s="1"/>
    </row>
    <row r="699" spans="1:2" x14ac:dyDescent="0.25">
      <c r="A699" s="1" t="s">
        <v>704</v>
      </c>
      <c r="B699" s="1"/>
    </row>
    <row r="700" spans="1:2" x14ac:dyDescent="0.25">
      <c r="A700" s="1" t="s">
        <v>705</v>
      </c>
      <c r="B700" s="1"/>
    </row>
    <row r="701" spans="1:2" x14ac:dyDescent="0.25">
      <c r="A701" s="1" t="s">
        <v>706</v>
      </c>
      <c r="B701" s="1"/>
    </row>
    <row r="702" spans="1:2" x14ac:dyDescent="0.25">
      <c r="A702" s="1" t="s">
        <v>707</v>
      </c>
      <c r="B702" s="1"/>
    </row>
    <row r="703" spans="1:2" x14ac:dyDescent="0.25">
      <c r="A703" s="1" t="s">
        <v>708</v>
      </c>
      <c r="B703" s="1" t="s">
        <v>869</v>
      </c>
    </row>
    <row r="704" spans="1:2" x14ac:dyDescent="0.25">
      <c r="A704" s="1" t="s">
        <v>709</v>
      </c>
      <c r="B704" s="1" t="s">
        <v>869</v>
      </c>
    </row>
    <row r="705" spans="1:2" x14ac:dyDescent="0.25">
      <c r="A705" s="1" t="s">
        <v>710</v>
      </c>
      <c r="B705" s="1"/>
    </row>
    <row r="706" spans="1:2" x14ac:dyDescent="0.25">
      <c r="A706" s="1" t="s">
        <v>711</v>
      </c>
      <c r="B706" s="1" t="s">
        <v>869</v>
      </c>
    </row>
    <row r="707" spans="1:2" x14ac:dyDescent="0.25">
      <c r="A707" s="1" t="s">
        <v>712</v>
      </c>
      <c r="B707" s="1"/>
    </row>
    <row r="708" spans="1:2" x14ac:dyDescent="0.25">
      <c r="A708" s="1" t="s">
        <v>713</v>
      </c>
      <c r="B708" s="1" t="s">
        <v>869</v>
      </c>
    </row>
    <row r="709" spans="1:2" x14ac:dyDescent="0.25">
      <c r="A709" s="1" t="s">
        <v>714</v>
      </c>
      <c r="B709" s="1"/>
    </row>
    <row r="710" spans="1:2" x14ac:dyDescent="0.25">
      <c r="A710" s="1" t="s">
        <v>715</v>
      </c>
      <c r="B710" s="1"/>
    </row>
    <row r="711" spans="1:2" x14ac:dyDescent="0.25">
      <c r="A711" s="1" t="s">
        <v>716</v>
      </c>
      <c r="B711" s="1"/>
    </row>
    <row r="712" spans="1:2" x14ac:dyDescent="0.25">
      <c r="A712" s="1" t="s">
        <v>717</v>
      </c>
      <c r="B712" s="1" t="s">
        <v>869</v>
      </c>
    </row>
    <row r="713" spans="1:2" x14ac:dyDescent="0.25">
      <c r="A713" s="1" t="s">
        <v>718</v>
      </c>
      <c r="B713" s="1"/>
    </row>
    <row r="714" spans="1:2" x14ac:dyDescent="0.25">
      <c r="A714" s="1" t="s">
        <v>719</v>
      </c>
      <c r="B714" s="1" t="s">
        <v>869</v>
      </c>
    </row>
    <row r="715" spans="1:2" x14ac:dyDescent="0.25">
      <c r="A715" s="1" t="s">
        <v>720</v>
      </c>
      <c r="B715" s="1" t="s">
        <v>869</v>
      </c>
    </row>
    <row r="716" spans="1:2" x14ac:dyDescent="0.25">
      <c r="A716" s="1" t="s">
        <v>721</v>
      </c>
      <c r="B716" s="1"/>
    </row>
    <row r="717" spans="1:2" x14ac:dyDescent="0.25">
      <c r="A717" s="1" t="s">
        <v>722</v>
      </c>
      <c r="B717" s="1"/>
    </row>
    <row r="718" spans="1:2" x14ac:dyDescent="0.25">
      <c r="A718" s="1" t="s">
        <v>723</v>
      </c>
      <c r="B718" s="1"/>
    </row>
    <row r="719" spans="1:2" x14ac:dyDescent="0.25">
      <c r="A719" s="1" t="s">
        <v>724</v>
      </c>
      <c r="B719" s="1"/>
    </row>
    <row r="720" spans="1:2" x14ac:dyDescent="0.25">
      <c r="A720" s="1" t="s">
        <v>725</v>
      </c>
      <c r="B720" s="1" t="s">
        <v>869</v>
      </c>
    </row>
    <row r="721" spans="1:2" x14ac:dyDescent="0.25">
      <c r="A721" s="1" t="s">
        <v>726</v>
      </c>
      <c r="B721" s="1" t="s">
        <v>869</v>
      </c>
    </row>
    <row r="722" spans="1:2" x14ac:dyDescent="0.25">
      <c r="A722" s="1" t="s">
        <v>727</v>
      </c>
      <c r="B722" s="1"/>
    </row>
    <row r="723" spans="1:2" x14ac:dyDescent="0.25">
      <c r="A723" s="1" t="s">
        <v>728</v>
      </c>
      <c r="B723" s="1"/>
    </row>
    <row r="724" spans="1:2" x14ac:dyDescent="0.25">
      <c r="A724" s="1" t="s">
        <v>729</v>
      </c>
      <c r="B724" s="1"/>
    </row>
    <row r="725" spans="1:2" x14ac:dyDescent="0.25">
      <c r="A725" s="1" t="s">
        <v>730</v>
      </c>
      <c r="B725" s="1" t="s">
        <v>869</v>
      </c>
    </row>
    <row r="726" spans="1:2" x14ac:dyDescent="0.25">
      <c r="A726" s="1" t="s">
        <v>731</v>
      </c>
      <c r="B726" s="1"/>
    </row>
    <row r="727" spans="1:2" x14ac:dyDescent="0.25">
      <c r="A727" s="1" t="s">
        <v>732</v>
      </c>
      <c r="B727" s="1"/>
    </row>
    <row r="728" spans="1:2" x14ac:dyDescent="0.25">
      <c r="A728" s="1" t="s">
        <v>733</v>
      </c>
      <c r="B728" s="1"/>
    </row>
    <row r="729" spans="1:2" x14ac:dyDescent="0.25">
      <c r="A729" s="1" t="s">
        <v>734</v>
      </c>
      <c r="B729" s="1" t="s">
        <v>869</v>
      </c>
    </row>
    <row r="730" spans="1:2" x14ac:dyDescent="0.25">
      <c r="A730" s="1" t="s">
        <v>735</v>
      </c>
      <c r="B730" s="1"/>
    </row>
    <row r="731" spans="1:2" x14ac:dyDescent="0.25">
      <c r="A731" s="1" t="s">
        <v>736</v>
      </c>
      <c r="B731" s="1" t="s">
        <v>869</v>
      </c>
    </row>
    <row r="732" spans="1:2" x14ac:dyDescent="0.25">
      <c r="A732" s="1" t="s">
        <v>737</v>
      </c>
      <c r="B732" s="1" t="s">
        <v>869</v>
      </c>
    </row>
    <row r="733" spans="1:2" x14ac:dyDescent="0.25">
      <c r="A733" s="1" t="s">
        <v>738</v>
      </c>
      <c r="B733" s="1"/>
    </row>
    <row r="734" spans="1:2" x14ac:dyDescent="0.25">
      <c r="A734" s="1" t="s">
        <v>739</v>
      </c>
      <c r="B734" s="1"/>
    </row>
    <row r="735" spans="1:2" x14ac:dyDescent="0.25">
      <c r="A735" s="1" t="s">
        <v>740</v>
      </c>
      <c r="B735" s="1" t="s">
        <v>869</v>
      </c>
    </row>
    <row r="736" spans="1:2" x14ac:dyDescent="0.25">
      <c r="A736" s="1" t="s">
        <v>741</v>
      </c>
      <c r="B736" s="1"/>
    </row>
    <row r="737" spans="1:2" x14ac:dyDescent="0.25">
      <c r="A737" s="1" t="s">
        <v>742</v>
      </c>
      <c r="B737" s="1" t="s">
        <v>869</v>
      </c>
    </row>
    <row r="738" spans="1:2" x14ac:dyDescent="0.25">
      <c r="A738" s="1" t="s">
        <v>743</v>
      </c>
      <c r="B738" s="1" t="s">
        <v>869</v>
      </c>
    </row>
    <row r="739" spans="1:2" x14ac:dyDescent="0.25">
      <c r="A739" s="1" t="s">
        <v>744</v>
      </c>
      <c r="B739" s="1" t="s">
        <v>869</v>
      </c>
    </row>
    <row r="740" spans="1:2" x14ac:dyDescent="0.25">
      <c r="A740" s="1" t="s">
        <v>745</v>
      </c>
      <c r="B740" s="1"/>
    </row>
    <row r="741" spans="1:2" x14ac:dyDescent="0.25">
      <c r="A741" s="1" t="s">
        <v>746</v>
      </c>
      <c r="B741" s="1"/>
    </row>
    <row r="742" spans="1:2" x14ac:dyDescent="0.25">
      <c r="A742" s="1" t="s">
        <v>747</v>
      </c>
      <c r="B742" s="1"/>
    </row>
    <row r="743" spans="1:2" x14ac:dyDescent="0.25">
      <c r="A743" s="1" t="s">
        <v>748</v>
      </c>
      <c r="B743" s="1"/>
    </row>
    <row r="744" spans="1:2" x14ac:dyDescent="0.25">
      <c r="A744" s="1" t="s">
        <v>749</v>
      </c>
      <c r="B744" s="1" t="s">
        <v>869</v>
      </c>
    </row>
    <row r="745" spans="1:2" x14ac:dyDescent="0.25">
      <c r="A745" s="1" t="s">
        <v>750</v>
      </c>
      <c r="B745" s="1"/>
    </row>
    <row r="746" spans="1:2" x14ac:dyDescent="0.25">
      <c r="A746" s="1" t="s">
        <v>751</v>
      </c>
      <c r="B746" s="1"/>
    </row>
    <row r="747" spans="1:2" x14ac:dyDescent="0.25">
      <c r="A747" s="1" t="s">
        <v>752</v>
      </c>
      <c r="B747" s="1" t="s">
        <v>869</v>
      </c>
    </row>
    <row r="748" spans="1:2" x14ac:dyDescent="0.25">
      <c r="A748" s="1" t="s">
        <v>753</v>
      </c>
      <c r="B748" s="1"/>
    </row>
    <row r="749" spans="1:2" x14ac:dyDescent="0.25">
      <c r="A749" s="1" t="s">
        <v>754</v>
      </c>
      <c r="B749" s="1" t="s">
        <v>869</v>
      </c>
    </row>
    <row r="750" spans="1:2" x14ac:dyDescent="0.25">
      <c r="A750" s="1" t="s">
        <v>755</v>
      </c>
      <c r="B750" s="1"/>
    </row>
    <row r="751" spans="1:2" x14ac:dyDescent="0.25">
      <c r="A751" s="1" t="s">
        <v>756</v>
      </c>
      <c r="B751" s="1"/>
    </row>
    <row r="752" spans="1:2" x14ac:dyDescent="0.25">
      <c r="A752" s="1" t="s">
        <v>757</v>
      </c>
      <c r="B752" s="1"/>
    </row>
    <row r="753" spans="1:2" x14ac:dyDescent="0.25">
      <c r="A753" s="1" t="s">
        <v>758</v>
      </c>
      <c r="B753" s="1"/>
    </row>
    <row r="754" spans="1:2" x14ac:dyDescent="0.25">
      <c r="A754" s="1" t="s">
        <v>759</v>
      </c>
      <c r="B754" s="1"/>
    </row>
    <row r="755" spans="1:2" x14ac:dyDescent="0.25">
      <c r="A755" s="1" t="s">
        <v>760</v>
      </c>
      <c r="B755" s="1"/>
    </row>
    <row r="756" spans="1:2" x14ac:dyDescent="0.25">
      <c r="A756" s="1" t="s">
        <v>761</v>
      </c>
      <c r="B756" s="1" t="s">
        <v>869</v>
      </c>
    </row>
    <row r="757" spans="1:2" x14ac:dyDescent="0.25">
      <c r="A757" s="1" t="s">
        <v>762</v>
      </c>
      <c r="B757" s="1"/>
    </row>
    <row r="758" spans="1:2" x14ac:dyDescent="0.25">
      <c r="A758" s="1" t="s">
        <v>763</v>
      </c>
      <c r="B758" s="1"/>
    </row>
    <row r="759" spans="1:2" x14ac:dyDescent="0.25">
      <c r="A759" s="1" t="s">
        <v>764</v>
      </c>
      <c r="B759" s="1"/>
    </row>
    <row r="760" spans="1:2" x14ac:dyDescent="0.25">
      <c r="A760" s="1" t="s">
        <v>765</v>
      </c>
      <c r="B760" s="1" t="s">
        <v>869</v>
      </c>
    </row>
    <row r="761" spans="1:2" x14ac:dyDescent="0.25">
      <c r="A761" s="1" t="s">
        <v>766</v>
      </c>
      <c r="B761" s="1" t="s">
        <v>869</v>
      </c>
    </row>
    <row r="762" spans="1:2" x14ac:dyDescent="0.25">
      <c r="A762" s="1" t="s">
        <v>767</v>
      </c>
      <c r="B762" s="1"/>
    </row>
    <row r="763" spans="1:2" x14ac:dyDescent="0.25">
      <c r="A763" s="1" t="s">
        <v>768</v>
      </c>
      <c r="B763" s="1"/>
    </row>
    <row r="764" spans="1:2" x14ac:dyDescent="0.25">
      <c r="A764" s="1" t="s">
        <v>769</v>
      </c>
      <c r="B764" s="1"/>
    </row>
    <row r="765" spans="1:2" x14ac:dyDescent="0.25">
      <c r="A765" s="1" t="s">
        <v>770</v>
      </c>
      <c r="B765" s="1"/>
    </row>
    <row r="766" spans="1:2" x14ac:dyDescent="0.25">
      <c r="A766" s="1" t="s">
        <v>771</v>
      </c>
      <c r="B766" s="1"/>
    </row>
    <row r="767" spans="1:2" x14ac:dyDescent="0.25">
      <c r="A767" s="1" t="s">
        <v>772</v>
      </c>
      <c r="B767" s="1"/>
    </row>
    <row r="768" spans="1:2" x14ac:dyDescent="0.25">
      <c r="A768" s="1" t="s">
        <v>773</v>
      </c>
      <c r="B768" s="1"/>
    </row>
    <row r="769" spans="1:2" x14ac:dyDescent="0.25">
      <c r="A769" s="1" t="s">
        <v>774</v>
      </c>
      <c r="B769" s="1"/>
    </row>
    <row r="770" spans="1:2" x14ac:dyDescent="0.25">
      <c r="A770" s="1" t="s">
        <v>775</v>
      </c>
      <c r="B770" s="1"/>
    </row>
    <row r="771" spans="1:2" x14ac:dyDescent="0.25">
      <c r="A771" s="1" t="s">
        <v>776</v>
      </c>
      <c r="B771" s="1" t="s">
        <v>869</v>
      </c>
    </row>
    <row r="772" spans="1:2" x14ac:dyDescent="0.25">
      <c r="A772" s="1" t="s">
        <v>777</v>
      </c>
      <c r="B772" s="1"/>
    </row>
    <row r="773" spans="1:2" x14ac:dyDescent="0.25">
      <c r="A773" s="1" t="s">
        <v>778</v>
      </c>
      <c r="B773" s="1"/>
    </row>
    <row r="774" spans="1:2" x14ac:dyDescent="0.25">
      <c r="A774" s="1" t="s">
        <v>779</v>
      </c>
      <c r="B774" s="1"/>
    </row>
    <row r="775" spans="1:2" x14ac:dyDescent="0.25">
      <c r="A775" s="1" t="s">
        <v>780</v>
      </c>
      <c r="B775" s="1"/>
    </row>
    <row r="776" spans="1:2" x14ac:dyDescent="0.25">
      <c r="A776" s="1" t="s">
        <v>781</v>
      </c>
      <c r="B776" s="1"/>
    </row>
    <row r="777" spans="1:2" x14ac:dyDescent="0.25">
      <c r="A777" s="1" t="s">
        <v>782</v>
      </c>
      <c r="B777" s="1"/>
    </row>
    <row r="778" spans="1:2" x14ac:dyDescent="0.25">
      <c r="A778" s="1" t="s">
        <v>783</v>
      </c>
      <c r="B778" s="1" t="s">
        <v>869</v>
      </c>
    </row>
    <row r="779" spans="1:2" x14ac:dyDescent="0.25">
      <c r="A779" s="1" t="s">
        <v>784</v>
      </c>
      <c r="B779" s="1"/>
    </row>
    <row r="780" spans="1:2" x14ac:dyDescent="0.25">
      <c r="A780" s="1" t="s">
        <v>785</v>
      </c>
      <c r="B780" s="1" t="s">
        <v>869</v>
      </c>
    </row>
    <row r="781" spans="1:2" x14ac:dyDescent="0.25">
      <c r="A781" s="1" t="s">
        <v>786</v>
      </c>
      <c r="B781" s="1"/>
    </row>
    <row r="782" spans="1:2" x14ac:dyDescent="0.25">
      <c r="A782" s="1" t="s">
        <v>787</v>
      </c>
      <c r="B782" s="1"/>
    </row>
    <row r="783" spans="1:2" x14ac:dyDescent="0.25">
      <c r="A783" s="1" t="s">
        <v>788</v>
      </c>
      <c r="B783" s="1"/>
    </row>
    <row r="784" spans="1:2" x14ac:dyDescent="0.25">
      <c r="A784" s="1" t="s">
        <v>789</v>
      </c>
      <c r="B784" s="1" t="s">
        <v>869</v>
      </c>
    </row>
    <row r="785" spans="1:2" x14ac:dyDescent="0.25">
      <c r="A785" s="1" t="s">
        <v>790</v>
      </c>
      <c r="B785" s="1"/>
    </row>
    <row r="786" spans="1:2" x14ac:dyDescent="0.25">
      <c r="A786" s="1" t="s">
        <v>791</v>
      </c>
      <c r="B786" s="1"/>
    </row>
    <row r="787" spans="1:2" x14ac:dyDescent="0.25">
      <c r="A787" s="1" t="s">
        <v>792</v>
      </c>
      <c r="B787" s="1" t="s">
        <v>869</v>
      </c>
    </row>
    <row r="788" spans="1:2" x14ac:dyDescent="0.25">
      <c r="A788" s="1" t="s">
        <v>793</v>
      </c>
      <c r="B788" s="1"/>
    </row>
    <row r="789" spans="1:2" x14ac:dyDescent="0.25">
      <c r="A789" s="1" t="s">
        <v>794</v>
      </c>
      <c r="B789" s="1" t="s">
        <v>869</v>
      </c>
    </row>
    <row r="790" spans="1:2" x14ac:dyDescent="0.25">
      <c r="A790" s="1" t="s">
        <v>795</v>
      </c>
      <c r="B790" s="1"/>
    </row>
    <row r="791" spans="1:2" x14ac:dyDescent="0.25">
      <c r="A791" s="1" t="s">
        <v>796</v>
      </c>
      <c r="B791" s="1" t="s">
        <v>869</v>
      </c>
    </row>
    <row r="792" spans="1:2" x14ac:dyDescent="0.25">
      <c r="A792" s="1" t="s">
        <v>797</v>
      </c>
      <c r="B792" s="1"/>
    </row>
    <row r="793" spans="1:2" x14ac:dyDescent="0.25">
      <c r="A793" s="1" t="s">
        <v>798</v>
      </c>
      <c r="B793" s="1" t="s">
        <v>869</v>
      </c>
    </row>
    <row r="794" spans="1:2" x14ac:dyDescent="0.25">
      <c r="A794" s="1" t="s">
        <v>799</v>
      </c>
      <c r="B794" s="1"/>
    </row>
    <row r="795" spans="1:2" x14ac:dyDescent="0.25">
      <c r="A795" s="1" t="s">
        <v>800</v>
      </c>
      <c r="B795" s="1"/>
    </row>
    <row r="796" spans="1:2" x14ac:dyDescent="0.25">
      <c r="A796" s="1" t="s">
        <v>801</v>
      </c>
      <c r="B796" s="1"/>
    </row>
    <row r="797" spans="1:2" x14ac:dyDescent="0.25">
      <c r="A797" s="1" t="s">
        <v>802</v>
      </c>
      <c r="B797" s="1"/>
    </row>
    <row r="798" spans="1:2" x14ac:dyDescent="0.25">
      <c r="A798" s="1" t="s">
        <v>803</v>
      </c>
      <c r="B798" s="1" t="s">
        <v>869</v>
      </c>
    </row>
    <row r="799" spans="1:2" x14ac:dyDescent="0.25">
      <c r="A799" s="1" t="s">
        <v>804</v>
      </c>
      <c r="B799" s="1"/>
    </row>
    <row r="800" spans="1:2" x14ac:dyDescent="0.25">
      <c r="A800" s="1" t="s">
        <v>805</v>
      </c>
      <c r="B800" s="1"/>
    </row>
    <row r="801" spans="1:2" x14ac:dyDescent="0.25">
      <c r="A801" s="1" t="s">
        <v>806</v>
      </c>
      <c r="B801" s="1" t="s">
        <v>869</v>
      </c>
    </row>
    <row r="802" spans="1:2" x14ac:dyDescent="0.25">
      <c r="A802" s="1" t="s">
        <v>807</v>
      </c>
      <c r="B802" s="1" t="s">
        <v>869</v>
      </c>
    </row>
    <row r="803" spans="1:2" x14ac:dyDescent="0.25">
      <c r="A803" s="1" t="s">
        <v>808</v>
      </c>
      <c r="B803" s="1"/>
    </row>
    <row r="804" spans="1:2" x14ac:dyDescent="0.25">
      <c r="A804" s="1" t="s">
        <v>809</v>
      </c>
      <c r="B804" s="1"/>
    </row>
    <row r="805" spans="1:2" x14ac:dyDescent="0.25">
      <c r="A805" s="1" t="s">
        <v>810</v>
      </c>
      <c r="B805" s="1"/>
    </row>
    <row r="806" spans="1:2" x14ac:dyDescent="0.25">
      <c r="A806" s="1" t="s">
        <v>811</v>
      </c>
      <c r="B806" s="1" t="s">
        <v>869</v>
      </c>
    </row>
    <row r="807" spans="1:2" x14ac:dyDescent="0.25">
      <c r="A807" s="1" t="s">
        <v>812</v>
      </c>
      <c r="B807" s="1"/>
    </row>
    <row r="808" spans="1:2" x14ac:dyDescent="0.25">
      <c r="A808" s="1" t="s">
        <v>813</v>
      </c>
      <c r="B808" s="1" t="s">
        <v>869</v>
      </c>
    </row>
    <row r="809" spans="1:2" x14ac:dyDescent="0.25">
      <c r="A809" s="1" t="s">
        <v>814</v>
      </c>
      <c r="B809" s="1"/>
    </row>
    <row r="810" spans="1:2" x14ac:dyDescent="0.25">
      <c r="A810" s="1" t="s">
        <v>815</v>
      </c>
      <c r="B810" s="1"/>
    </row>
    <row r="811" spans="1:2" x14ac:dyDescent="0.25">
      <c r="A811" s="1" t="s">
        <v>816</v>
      </c>
      <c r="B811" s="1"/>
    </row>
    <row r="812" spans="1:2" x14ac:dyDescent="0.25">
      <c r="A812" s="1" t="s">
        <v>817</v>
      </c>
      <c r="B812" s="1"/>
    </row>
    <row r="813" spans="1:2" x14ac:dyDescent="0.25">
      <c r="A813" s="1" t="s">
        <v>818</v>
      </c>
      <c r="B813" s="1"/>
    </row>
    <row r="814" spans="1:2" x14ac:dyDescent="0.25">
      <c r="A814" s="1" t="s">
        <v>819</v>
      </c>
      <c r="B814" s="1"/>
    </row>
    <row r="815" spans="1:2" x14ac:dyDescent="0.25">
      <c r="A815" s="1" t="s">
        <v>820</v>
      </c>
      <c r="B815" s="1"/>
    </row>
    <row r="816" spans="1:2" x14ac:dyDescent="0.25">
      <c r="A816" s="1" t="s">
        <v>821</v>
      </c>
      <c r="B816" s="1"/>
    </row>
    <row r="817" spans="1:2" x14ac:dyDescent="0.25">
      <c r="A817" s="1" t="s">
        <v>822</v>
      </c>
      <c r="B817" s="1"/>
    </row>
    <row r="818" spans="1:2" x14ac:dyDescent="0.25">
      <c r="A818" s="1" t="s">
        <v>823</v>
      </c>
      <c r="B818" s="1"/>
    </row>
    <row r="819" spans="1:2" x14ac:dyDescent="0.25">
      <c r="A819" s="1" t="s">
        <v>824</v>
      </c>
      <c r="B819" s="1" t="s">
        <v>869</v>
      </c>
    </row>
    <row r="820" spans="1:2" x14ac:dyDescent="0.25">
      <c r="A820" s="1" t="s">
        <v>825</v>
      </c>
      <c r="B820" s="1"/>
    </row>
    <row r="821" spans="1:2" x14ac:dyDescent="0.25">
      <c r="A821" s="1" t="s">
        <v>826</v>
      </c>
      <c r="B821" s="1" t="s">
        <v>869</v>
      </c>
    </row>
    <row r="822" spans="1:2" x14ac:dyDescent="0.25">
      <c r="A822" s="1" t="s">
        <v>827</v>
      </c>
      <c r="B822" s="1"/>
    </row>
    <row r="823" spans="1:2" x14ac:dyDescent="0.25">
      <c r="A823" s="1" t="s">
        <v>828</v>
      </c>
      <c r="B823" s="1"/>
    </row>
    <row r="824" spans="1:2" x14ac:dyDescent="0.25">
      <c r="A824" s="1" t="s">
        <v>829</v>
      </c>
      <c r="B824" s="1" t="s">
        <v>869</v>
      </c>
    </row>
    <row r="825" spans="1:2" x14ac:dyDescent="0.25">
      <c r="A825" s="1" t="s">
        <v>830</v>
      </c>
      <c r="B825" s="1" t="s">
        <v>869</v>
      </c>
    </row>
    <row r="826" spans="1:2" x14ac:dyDescent="0.25">
      <c r="A826" s="1" t="s">
        <v>831</v>
      </c>
      <c r="B826" s="1"/>
    </row>
    <row r="827" spans="1:2" x14ac:dyDescent="0.25">
      <c r="A827" s="1" t="s">
        <v>832</v>
      </c>
      <c r="B827" s="1"/>
    </row>
    <row r="828" spans="1:2" x14ac:dyDescent="0.25">
      <c r="A828" s="1" t="s">
        <v>833</v>
      </c>
      <c r="B828" s="1" t="s">
        <v>869</v>
      </c>
    </row>
    <row r="829" spans="1:2" x14ac:dyDescent="0.25">
      <c r="A829" s="1" t="s">
        <v>834</v>
      </c>
      <c r="B829" s="1"/>
    </row>
    <row r="830" spans="1:2" x14ac:dyDescent="0.25">
      <c r="A830" s="37" t="s">
        <v>876</v>
      </c>
      <c r="B830" s="1"/>
    </row>
    <row r="831" spans="1:2" x14ac:dyDescent="0.25">
      <c r="A831" s="1" t="s">
        <v>835</v>
      </c>
      <c r="B831" s="1"/>
    </row>
    <row r="832" spans="1:2" x14ac:dyDescent="0.25">
      <c r="A832" s="1" t="s">
        <v>836</v>
      </c>
      <c r="B832" s="1"/>
    </row>
    <row r="833" spans="1:2" x14ac:dyDescent="0.25">
      <c r="A833" s="1" t="s">
        <v>837</v>
      </c>
      <c r="B833" s="1"/>
    </row>
    <row r="834" spans="1:2" x14ac:dyDescent="0.25">
      <c r="A834" s="1" t="s">
        <v>838</v>
      </c>
      <c r="B834" s="1" t="s">
        <v>869</v>
      </c>
    </row>
    <row r="835" spans="1:2" x14ac:dyDescent="0.25">
      <c r="A835" s="1" t="s">
        <v>839</v>
      </c>
      <c r="B835" s="1"/>
    </row>
    <row r="836" spans="1:2" x14ac:dyDescent="0.25">
      <c r="A836" s="1" t="s">
        <v>840</v>
      </c>
      <c r="B836" s="1"/>
    </row>
    <row r="837" spans="1:2" x14ac:dyDescent="0.25">
      <c r="A837" s="1" t="s">
        <v>841</v>
      </c>
      <c r="B837" s="1" t="s">
        <v>869</v>
      </c>
    </row>
    <row r="838" spans="1:2" x14ac:dyDescent="0.25">
      <c r="A838" s="1" t="s">
        <v>842</v>
      </c>
      <c r="B838" s="1"/>
    </row>
    <row r="839" spans="1:2" x14ac:dyDescent="0.25">
      <c r="A839" s="1" t="s">
        <v>843</v>
      </c>
      <c r="B839" s="1"/>
    </row>
    <row r="840" spans="1:2" x14ac:dyDescent="0.25">
      <c r="A840" s="1" t="s">
        <v>844</v>
      </c>
      <c r="B840" s="1" t="s">
        <v>869</v>
      </c>
    </row>
    <row r="841" spans="1:2" x14ac:dyDescent="0.25">
      <c r="A841" s="1" t="s">
        <v>845</v>
      </c>
      <c r="B841" s="1" t="s">
        <v>869</v>
      </c>
    </row>
    <row r="842" spans="1:2" x14ac:dyDescent="0.25">
      <c r="A842" s="1" t="s">
        <v>846</v>
      </c>
      <c r="B842" s="1"/>
    </row>
    <row r="843" spans="1:2" x14ac:dyDescent="0.25">
      <c r="A843" s="1" t="s">
        <v>847</v>
      </c>
      <c r="B843" s="1" t="s">
        <v>869</v>
      </c>
    </row>
    <row r="844" spans="1:2" x14ac:dyDescent="0.25">
      <c r="A844" s="1" t="s">
        <v>848</v>
      </c>
      <c r="B844" s="1" t="s">
        <v>869</v>
      </c>
    </row>
    <row r="845" spans="1:2" x14ac:dyDescent="0.25">
      <c r="A845" s="1" t="s">
        <v>849</v>
      </c>
      <c r="B845" s="1"/>
    </row>
    <row r="846" spans="1:2" x14ac:dyDescent="0.25">
      <c r="A846" s="1" t="s">
        <v>850</v>
      </c>
      <c r="B846" s="1"/>
    </row>
    <row r="847" spans="1:2" x14ac:dyDescent="0.25">
      <c r="A847" s="1" t="s">
        <v>851</v>
      </c>
      <c r="B847" s="1"/>
    </row>
    <row r="848" spans="1:2" x14ac:dyDescent="0.25">
      <c r="A848" s="1" t="s">
        <v>852</v>
      </c>
      <c r="B848" s="1"/>
    </row>
    <row r="849" spans="1:2" x14ac:dyDescent="0.25">
      <c r="A849" s="1" t="s">
        <v>853</v>
      </c>
      <c r="B849" s="1"/>
    </row>
    <row r="850" spans="1:2" x14ac:dyDescent="0.25">
      <c r="A850" s="1" t="s">
        <v>854</v>
      </c>
      <c r="B850" s="1" t="s">
        <v>869</v>
      </c>
    </row>
    <row r="851" spans="1:2" x14ac:dyDescent="0.25">
      <c r="A851" s="1" t="s">
        <v>855</v>
      </c>
      <c r="B851" s="1"/>
    </row>
    <row r="852" spans="1:2" x14ac:dyDescent="0.25">
      <c r="A852" s="1" t="s">
        <v>856</v>
      </c>
      <c r="B852" s="1" t="s">
        <v>869</v>
      </c>
    </row>
    <row r="853" spans="1:2" x14ac:dyDescent="0.25">
      <c r="A853" s="1" t="s">
        <v>857</v>
      </c>
      <c r="B853" s="1" t="s">
        <v>869</v>
      </c>
    </row>
    <row r="854" spans="1:2" x14ac:dyDescent="0.25">
      <c r="A854" s="1" t="s">
        <v>858</v>
      </c>
      <c r="B854" s="1"/>
    </row>
    <row r="855" spans="1:2" x14ac:dyDescent="0.25">
      <c r="A855" s="1" t="s">
        <v>859</v>
      </c>
      <c r="B855" s="1"/>
    </row>
    <row r="856" spans="1:2" x14ac:dyDescent="0.25">
      <c r="A856" s="1" t="s">
        <v>860</v>
      </c>
      <c r="B856" s="1"/>
    </row>
  </sheetData>
  <sheetProtection password="EC91" sheet="1" objects="1" scenarios="1"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D3" sqref="D3"/>
    </sheetView>
  </sheetViews>
  <sheetFormatPr defaultRowHeight="15" x14ac:dyDescent="0.25"/>
  <cols>
    <col min="1" max="1" width="30" style="2" bestFit="1" customWidth="1"/>
    <col min="2" max="3" width="9.140625" style="2"/>
  </cols>
  <sheetData>
    <row r="1" spans="1:5" x14ac:dyDescent="0.25">
      <c r="A1" s="1" t="s">
        <v>7</v>
      </c>
      <c r="B1" s="2" t="s">
        <v>868</v>
      </c>
      <c r="C1" s="2" t="s">
        <v>867</v>
      </c>
    </row>
    <row r="2" spans="1:5" x14ac:dyDescent="0.25">
      <c r="B2" s="2" t="s">
        <v>866</v>
      </c>
      <c r="C2" s="2">
        <v>0.72699999999999998</v>
      </c>
      <c r="D2" s="4" t="s">
        <v>7</v>
      </c>
      <c r="E2" s="3"/>
    </row>
    <row r="3" spans="1:5" x14ac:dyDescent="0.25">
      <c r="A3" s="1" t="s">
        <v>8</v>
      </c>
      <c r="B3" s="2">
        <v>310010</v>
      </c>
      <c r="C3" s="47">
        <v>0.68899999999999995</v>
      </c>
      <c r="D3" s="4" t="s">
        <v>8</v>
      </c>
      <c r="E3" s="3" t="str">
        <f>IF(A3=D3,"ok","erro")</f>
        <v>ok</v>
      </c>
    </row>
    <row r="4" spans="1:5" x14ac:dyDescent="0.25">
      <c r="A4" s="1" t="s">
        <v>9</v>
      </c>
      <c r="B4" s="2">
        <v>310020</v>
      </c>
      <c r="C4" s="47">
        <v>0.69799999999999995</v>
      </c>
      <c r="D4" s="4" t="s">
        <v>9</v>
      </c>
      <c r="E4" s="3" t="str">
        <f t="shared" ref="E4:E67" si="0">IF(A4=D4,"ok","erro")</f>
        <v>ok</v>
      </c>
    </row>
    <row r="5" spans="1:5" x14ac:dyDescent="0.25">
      <c r="A5" s="1" t="s">
        <v>10</v>
      </c>
      <c r="B5" s="2">
        <v>310030</v>
      </c>
      <c r="C5" s="47">
        <v>0.65400000000000003</v>
      </c>
      <c r="D5" s="4" t="s">
        <v>10</v>
      </c>
      <c r="E5" s="3" t="str">
        <f t="shared" si="0"/>
        <v>ok</v>
      </c>
    </row>
    <row r="6" spans="1:5" x14ac:dyDescent="0.25">
      <c r="A6" s="1" t="s">
        <v>11</v>
      </c>
      <c r="B6" s="2">
        <v>310040</v>
      </c>
      <c r="C6" s="47">
        <v>0.63</v>
      </c>
      <c r="D6" s="4" t="s">
        <v>11</v>
      </c>
      <c r="E6" s="3" t="str">
        <f t="shared" si="0"/>
        <v>ok</v>
      </c>
    </row>
    <row r="7" spans="1:5" x14ac:dyDescent="0.25">
      <c r="A7" s="1" t="s">
        <v>12</v>
      </c>
      <c r="B7" s="2">
        <v>310050</v>
      </c>
      <c r="C7" s="47">
        <v>0.61</v>
      </c>
      <c r="D7" s="4" t="s">
        <v>12</v>
      </c>
      <c r="E7" s="3" t="str">
        <f t="shared" si="0"/>
        <v>ok</v>
      </c>
    </row>
    <row r="8" spans="1:5" x14ac:dyDescent="0.25">
      <c r="A8" s="1" t="s">
        <v>13</v>
      </c>
      <c r="B8" s="2">
        <v>310060</v>
      </c>
      <c r="C8" s="47">
        <v>0.57599999999999996</v>
      </c>
      <c r="D8" s="4" t="s">
        <v>13</v>
      </c>
      <c r="E8" s="3" t="str">
        <f t="shared" si="0"/>
        <v>ok</v>
      </c>
    </row>
    <row r="9" spans="1:5" x14ac:dyDescent="0.25">
      <c r="A9" s="1" t="s">
        <v>14</v>
      </c>
      <c r="B9" s="2">
        <v>310070</v>
      </c>
      <c r="C9" s="47">
        <v>0.67500000000000004</v>
      </c>
      <c r="D9" s="4" t="s">
        <v>14</v>
      </c>
      <c r="E9" s="3" t="str">
        <f t="shared" si="0"/>
        <v>ok</v>
      </c>
    </row>
    <row r="10" spans="1:5" x14ac:dyDescent="0.25">
      <c r="A10" s="1" t="s">
        <v>15</v>
      </c>
      <c r="B10" s="2">
        <v>310080</v>
      </c>
      <c r="C10" s="47">
        <v>0.66300000000000003</v>
      </c>
      <c r="D10" s="4" t="s">
        <v>15</v>
      </c>
      <c r="E10" s="3" t="str">
        <f t="shared" si="0"/>
        <v>ok</v>
      </c>
    </row>
    <row r="11" spans="1:5" x14ac:dyDescent="0.25">
      <c r="A11" s="1" t="s">
        <v>16</v>
      </c>
      <c r="B11" s="2">
        <v>310090</v>
      </c>
      <c r="C11" s="47">
        <v>0.64500000000000002</v>
      </c>
      <c r="D11" s="4" t="s">
        <v>16</v>
      </c>
      <c r="E11" s="3" t="str">
        <f t="shared" si="0"/>
        <v>ok</v>
      </c>
    </row>
    <row r="12" spans="1:5" x14ac:dyDescent="0.25">
      <c r="A12" s="1" t="s">
        <v>17</v>
      </c>
      <c r="B12" s="2">
        <v>310100</v>
      </c>
      <c r="C12" s="47">
        <v>0.60099999999999998</v>
      </c>
      <c r="D12" s="4" t="s">
        <v>17</v>
      </c>
      <c r="E12" s="3" t="str">
        <f t="shared" si="0"/>
        <v>ok</v>
      </c>
    </row>
    <row r="13" spans="1:5" x14ac:dyDescent="0.25">
      <c r="A13" s="1" t="s">
        <v>18</v>
      </c>
      <c r="B13" s="2">
        <v>310110</v>
      </c>
      <c r="C13" s="47">
        <v>0.68400000000000005</v>
      </c>
      <c r="D13" s="4" t="s">
        <v>18</v>
      </c>
      <c r="E13" s="3" t="str">
        <f t="shared" si="0"/>
        <v>ok</v>
      </c>
    </row>
    <row r="14" spans="1:5" x14ac:dyDescent="0.25">
      <c r="A14" s="1" t="s">
        <v>19</v>
      </c>
      <c r="B14" s="2">
        <v>310120</v>
      </c>
      <c r="C14" s="47">
        <v>0.66800000000000004</v>
      </c>
      <c r="D14" s="4" t="s">
        <v>19</v>
      </c>
      <c r="E14" s="3" t="str">
        <f t="shared" si="0"/>
        <v>ok</v>
      </c>
    </row>
    <row r="15" spans="1:5" x14ac:dyDescent="0.25">
      <c r="A15" s="1" t="s">
        <v>20</v>
      </c>
      <c r="B15" s="2">
        <v>310130</v>
      </c>
      <c r="C15" s="47">
        <v>0.64900000000000002</v>
      </c>
      <c r="D15" s="4" t="s">
        <v>20</v>
      </c>
      <c r="E15" s="3" t="str">
        <f t="shared" si="0"/>
        <v>ok</v>
      </c>
    </row>
    <row r="16" spans="1:5" x14ac:dyDescent="0.25">
      <c r="A16" s="1" t="s">
        <v>21</v>
      </c>
      <c r="B16" s="2">
        <v>310140</v>
      </c>
      <c r="C16" s="47">
        <v>0.67300000000000004</v>
      </c>
      <c r="D16" s="4" t="s">
        <v>21</v>
      </c>
      <c r="E16" s="3" t="str">
        <f t="shared" si="0"/>
        <v>ok</v>
      </c>
    </row>
    <row r="17" spans="1:5" x14ac:dyDescent="0.25">
      <c r="A17" s="1" t="s">
        <v>22</v>
      </c>
      <c r="B17" s="2">
        <v>310150</v>
      </c>
      <c r="C17" s="47">
        <v>0.72599999999999998</v>
      </c>
      <c r="D17" s="4" t="s">
        <v>22</v>
      </c>
      <c r="E17" s="3" t="str">
        <f t="shared" si="0"/>
        <v>ok</v>
      </c>
    </row>
    <row r="18" spans="1:5" x14ac:dyDescent="0.25">
      <c r="A18" s="1" t="s">
        <v>23</v>
      </c>
      <c r="B18" s="2">
        <v>310160</v>
      </c>
      <c r="C18" s="47">
        <v>0.76100000000000001</v>
      </c>
      <c r="D18" s="4" t="s">
        <v>23</v>
      </c>
      <c r="E18" s="3" t="str">
        <f t="shared" si="0"/>
        <v>ok</v>
      </c>
    </row>
    <row r="19" spans="1:5" x14ac:dyDescent="0.25">
      <c r="A19" s="1" t="s">
        <v>24</v>
      </c>
      <c r="B19" s="2">
        <v>310163</v>
      </c>
      <c r="C19" s="47">
        <v>0.67500000000000004</v>
      </c>
      <c r="D19" s="4" t="s">
        <v>24</v>
      </c>
      <c r="E19" s="3" t="str">
        <f t="shared" si="0"/>
        <v>ok</v>
      </c>
    </row>
    <row r="20" spans="1:5" x14ac:dyDescent="0.25">
      <c r="A20" s="1" t="s">
        <v>25</v>
      </c>
      <c r="B20" s="2">
        <v>310170</v>
      </c>
      <c r="C20" s="47">
        <v>0.64200000000000002</v>
      </c>
      <c r="D20" s="4" t="s">
        <v>25</v>
      </c>
      <c r="E20" s="3" t="str">
        <f t="shared" si="0"/>
        <v>ok</v>
      </c>
    </row>
    <row r="21" spans="1:5" x14ac:dyDescent="0.25">
      <c r="A21" s="1" t="s">
        <v>26</v>
      </c>
      <c r="B21" s="2">
        <v>310180</v>
      </c>
      <c r="C21" s="47">
        <v>0.64600000000000002</v>
      </c>
      <c r="D21" s="4" t="s">
        <v>26</v>
      </c>
      <c r="E21" s="3" t="str">
        <f t="shared" si="0"/>
        <v>ok</v>
      </c>
    </row>
    <row r="22" spans="1:5" x14ac:dyDescent="0.25">
      <c r="A22" s="1" t="s">
        <v>27</v>
      </c>
      <c r="B22" s="2">
        <v>310190</v>
      </c>
      <c r="C22" s="47">
        <v>0.72499999999999998</v>
      </c>
      <c r="D22" s="4" t="s">
        <v>27</v>
      </c>
      <c r="E22" s="3" t="str">
        <f t="shared" si="0"/>
        <v>ok</v>
      </c>
    </row>
    <row r="23" spans="1:5" x14ac:dyDescent="0.25">
      <c r="A23" s="1" t="s">
        <v>28</v>
      </c>
      <c r="B23" s="2">
        <v>310200</v>
      </c>
      <c r="C23" s="47">
        <v>0.66800000000000004</v>
      </c>
      <c r="D23" s="4" t="s">
        <v>28</v>
      </c>
      <c r="E23" s="3" t="str">
        <f t="shared" si="0"/>
        <v>ok</v>
      </c>
    </row>
    <row r="24" spans="1:5" x14ac:dyDescent="0.25">
      <c r="A24" s="1" t="s">
        <v>29</v>
      </c>
      <c r="B24" s="2">
        <v>310205</v>
      </c>
      <c r="C24" s="47">
        <v>0.66100000000000003</v>
      </c>
      <c r="D24" s="4" t="s">
        <v>29</v>
      </c>
      <c r="E24" s="3" t="str">
        <f t="shared" si="0"/>
        <v>ok</v>
      </c>
    </row>
    <row r="25" spans="1:5" x14ac:dyDescent="0.25">
      <c r="A25" s="1" t="s">
        <v>30</v>
      </c>
      <c r="B25" s="2">
        <v>315350</v>
      </c>
      <c r="C25" s="47">
        <v>0.66</v>
      </c>
      <c r="D25" s="4" t="s">
        <v>30</v>
      </c>
      <c r="E25" s="3" t="str">
        <f t="shared" si="0"/>
        <v>ok</v>
      </c>
    </row>
    <row r="26" spans="1:5" x14ac:dyDescent="0.25">
      <c r="A26" s="1" t="s">
        <v>31</v>
      </c>
      <c r="B26" s="2">
        <v>310210</v>
      </c>
      <c r="C26" s="47">
        <v>0.62</v>
      </c>
      <c r="D26" s="4" t="s">
        <v>31</v>
      </c>
      <c r="E26" s="3" t="str">
        <f t="shared" si="0"/>
        <v>ok</v>
      </c>
    </row>
    <row r="27" spans="1:5" x14ac:dyDescent="0.25">
      <c r="A27" s="1" t="s">
        <v>32</v>
      </c>
      <c r="B27" s="2">
        <v>310220</v>
      </c>
      <c r="C27" s="47">
        <v>0.59199999999999997</v>
      </c>
      <c r="D27" s="4" t="s">
        <v>32</v>
      </c>
      <c r="E27" s="3" t="str">
        <f t="shared" si="0"/>
        <v>ok</v>
      </c>
    </row>
    <row r="28" spans="1:5" x14ac:dyDescent="0.25">
      <c r="A28" s="1" t="s">
        <v>33</v>
      </c>
      <c r="B28" s="2">
        <v>310230</v>
      </c>
      <c r="C28" s="47">
        <v>0.67600000000000005</v>
      </c>
      <c r="D28" s="4" t="s">
        <v>33</v>
      </c>
      <c r="E28" s="3" t="str">
        <f t="shared" si="0"/>
        <v>ok</v>
      </c>
    </row>
    <row r="29" spans="1:5" x14ac:dyDescent="0.25">
      <c r="A29" s="1" t="s">
        <v>34</v>
      </c>
      <c r="B29" s="2">
        <v>310240</v>
      </c>
      <c r="C29" s="47">
        <v>0.57199999999999995</v>
      </c>
      <c r="D29" s="4" t="s">
        <v>34</v>
      </c>
      <c r="E29" s="3" t="str">
        <f t="shared" si="0"/>
        <v>ok</v>
      </c>
    </row>
    <row r="30" spans="1:5" x14ac:dyDescent="0.25">
      <c r="A30" s="1" t="s">
        <v>35</v>
      </c>
      <c r="B30" s="2">
        <v>310250</v>
      </c>
      <c r="C30" s="47">
        <v>0.64100000000000001</v>
      </c>
      <c r="D30" s="4" t="s">
        <v>35</v>
      </c>
      <c r="E30" s="3" t="str">
        <f t="shared" si="0"/>
        <v>ok</v>
      </c>
    </row>
    <row r="31" spans="1:5" x14ac:dyDescent="0.25">
      <c r="A31" s="1" t="s">
        <v>36</v>
      </c>
      <c r="B31" s="2">
        <v>310260</v>
      </c>
      <c r="C31" s="47">
        <v>0.73399999999999999</v>
      </c>
      <c r="D31" s="4" t="s">
        <v>36</v>
      </c>
      <c r="E31" s="3" t="str">
        <f t="shared" si="0"/>
        <v>ok</v>
      </c>
    </row>
    <row r="32" spans="1:5" x14ac:dyDescent="0.25">
      <c r="A32" s="1" t="s">
        <v>37</v>
      </c>
      <c r="B32" s="2">
        <v>310280</v>
      </c>
      <c r="C32" s="47">
        <v>0.7</v>
      </c>
      <c r="D32" s="4" t="s">
        <v>37</v>
      </c>
      <c r="E32" s="3" t="str">
        <f t="shared" si="0"/>
        <v>ok</v>
      </c>
    </row>
    <row r="33" spans="1:5" x14ac:dyDescent="0.25">
      <c r="A33" s="1" t="s">
        <v>38</v>
      </c>
      <c r="B33" s="2">
        <v>310285</v>
      </c>
      <c r="C33" s="47">
        <v>0.59699999999999998</v>
      </c>
      <c r="D33" s="4" t="s">
        <v>38</v>
      </c>
      <c r="E33" s="3" t="str">
        <f t="shared" si="0"/>
        <v>ok</v>
      </c>
    </row>
    <row r="34" spans="1:5" x14ac:dyDescent="0.25">
      <c r="A34" s="1" t="s">
        <v>39</v>
      </c>
      <c r="B34" s="2">
        <v>310290</v>
      </c>
      <c r="C34" s="47">
        <v>0.68300000000000005</v>
      </c>
      <c r="D34" s="4" t="s">
        <v>39</v>
      </c>
      <c r="E34" s="3" t="str">
        <f t="shared" si="0"/>
        <v>ok</v>
      </c>
    </row>
    <row r="35" spans="1:5" x14ac:dyDescent="0.25">
      <c r="A35" s="1" t="s">
        <v>40</v>
      </c>
      <c r="B35" s="2">
        <v>310300</v>
      </c>
      <c r="C35" s="47">
        <v>0.64500000000000002</v>
      </c>
      <c r="D35" s="4" t="s">
        <v>40</v>
      </c>
      <c r="E35" s="3" t="str">
        <f t="shared" si="0"/>
        <v>ok</v>
      </c>
    </row>
    <row r="36" spans="1:5" x14ac:dyDescent="0.25">
      <c r="A36" s="1" t="s">
        <v>41</v>
      </c>
      <c r="B36" s="2">
        <v>310310</v>
      </c>
      <c r="C36" s="47">
        <v>0.68400000000000005</v>
      </c>
      <c r="D36" s="4" t="s">
        <v>41</v>
      </c>
      <c r="E36" s="3" t="str">
        <f t="shared" si="0"/>
        <v>ok</v>
      </c>
    </row>
    <row r="37" spans="1:5" x14ac:dyDescent="0.25">
      <c r="A37" s="1" t="s">
        <v>42</v>
      </c>
      <c r="B37" s="2">
        <v>310320</v>
      </c>
      <c r="C37" s="47">
        <v>0.69499999999999995</v>
      </c>
      <c r="D37" s="4" t="s">
        <v>42</v>
      </c>
      <c r="E37" s="3" t="str">
        <f t="shared" si="0"/>
        <v>ok</v>
      </c>
    </row>
    <row r="38" spans="1:5" x14ac:dyDescent="0.25">
      <c r="A38" s="1" t="s">
        <v>43</v>
      </c>
      <c r="B38" s="2">
        <v>310330</v>
      </c>
      <c r="C38" s="47">
        <v>0.66100000000000003</v>
      </c>
      <c r="D38" s="4" t="s">
        <v>43</v>
      </c>
      <c r="E38" s="3" t="str">
        <f t="shared" si="0"/>
        <v>ok</v>
      </c>
    </row>
    <row r="39" spans="1:5" x14ac:dyDescent="0.25">
      <c r="A39" s="1" t="s">
        <v>44</v>
      </c>
      <c r="B39" s="2">
        <v>310340</v>
      </c>
      <c r="C39" s="47">
        <v>0.66300000000000003</v>
      </c>
      <c r="D39" s="4" t="s">
        <v>44</v>
      </c>
      <c r="E39" s="3" t="str">
        <f t="shared" si="0"/>
        <v>ok</v>
      </c>
    </row>
    <row r="40" spans="1:5" x14ac:dyDescent="0.25">
      <c r="A40" s="1" t="s">
        <v>45</v>
      </c>
      <c r="B40" s="2">
        <v>310350</v>
      </c>
      <c r="C40" s="47">
        <v>0.77300000000000002</v>
      </c>
      <c r="D40" s="4" t="s">
        <v>45</v>
      </c>
      <c r="E40" s="3" t="str">
        <f t="shared" si="0"/>
        <v>ok</v>
      </c>
    </row>
    <row r="41" spans="1:5" x14ac:dyDescent="0.25">
      <c r="A41" s="1" t="s">
        <v>46</v>
      </c>
      <c r="B41" s="2">
        <v>310360</v>
      </c>
      <c r="C41" s="47">
        <v>0.69699999999999995</v>
      </c>
      <c r="D41" s="4" t="s">
        <v>46</v>
      </c>
      <c r="E41" s="3" t="str">
        <f t="shared" si="0"/>
        <v>ok</v>
      </c>
    </row>
    <row r="42" spans="1:5" x14ac:dyDescent="0.25">
      <c r="A42" s="1" t="s">
        <v>47</v>
      </c>
      <c r="B42" s="2">
        <v>310370</v>
      </c>
      <c r="C42" s="47">
        <v>0.53600000000000003</v>
      </c>
      <c r="D42" s="4" t="s">
        <v>47</v>
      </c>
      <c r="E42" s="3" t="str">
        <f t="shared" si="0"/>
        <v>ok</v>
      </c>
    </row>
    <row r="43" spans="1:5" x14ac:dyDescent="0.25">
      <c r="A43" s="1" t="s">
        <v>48</v>
      </c>
      <c r="B43" s="2">
        <v>310375</v>
      </c>
      <c r="C43" s="47">
        <v>0.70799999999999996</v>
      </c>
      <c r="D43" s="4" t="s">
        <v>48</v>
      </c>
      <c r="E43" s="3" t="str">
        <f t="shared" si="0"/>
        <v>ok</v>
      </c>
    </row>
    <row r="44" spans="1:5" x14ac:dyDescent="0.25">
      <c r="A44" s="1" t="s">
        <v>49</v>
      </c>
      <c r="B44" s="2">
        <v>310380</v>
      </c>
      <c r="C44" s="47">
        <v>0.72399999999999998</v>
      </c>
      <c r="D44" s="4" t="s">
        <v>49</v>
      </c>
      <c r="E44" s="3" t="str">
        <f t="shared" si="0"/>
        <v>ok</v>
      </c>
    </row>
    <row r="45" spans="1:5" x14ac:dyDescent="0.25">
      <c r="A45" s="1" t="s">
        <v>50</v>
      </c>
      <c r="B45" s="2">
        <v>310390</v>
      </c>
      <c r="C45" s="47">
        <v>0.69799999999999995</v>
      </c>
      <c r="D45" s="4" t="s">
        <v>50</v>
      </c>
      <c r="E45" s="3" t="str">
        <f t="shared" si="0"/>
        <v>ok</v>
      </c>
    </row>
    <row r="46" spans="1:5" x14ac:dyDescent="0.25">
      <c r="A46" s="1" t="s">
        <v>51</v>
      </c>
      <c r="B46" s="2">
        <v>310400</v>
      </c>
      <c r="C46" s="47">
        <v>0.77200000000000002</v>
      </c>
      <c r="D46" s="4" t="s">
        <v>51</v>
      </c>
      <c r="E46" s="3" t="str">
        <f t="shared" si="0"/>
        <v>ok</v>
      </c>
    </row>
    <row r="47" spans="1:5" x14ac:dyDescent="0.25">
      <c r="A47" s="1" t="s">
        <v>52</v>
      </c>
      <c r="B47" s="2">
        <v>310410</v>
      </c>
      <c r="C47" s="47">
        <v>0.68300000000000005</v>
      </c>
      <c r="D47" s="4" t="s">
        <v>52</v>
      </c>
      <c r="E47" s="3" t="str">
        <f t="shared" si="0"/>
        <v>ok</v>
      </c>
    </row>
    <row r="48" spans="1:5" x14ac:dyDescent="0.25">
      <c r="A48" s="1" t="s">
        <v>53</v>
      </c>
      <c r="B48" s="2">
        <v>310420</v>
      </c>
      <c r="C48" s="47">
        <v>0.749</v>
      </c>
      <c r="D48" s="4" t="s">
        <v>53</v>
      </c>
      <c r="E48" s="3" t="str">
        <f t="shared" si="0"/>
        <v>ok</v>
      </c>
    </row>
    <row r="49" spans="1:5" x14ac:dyDescent="0.25">
      <c r="A49" s="1" t="s">
        <v>54</v>
      </c>
      <c r="B49" s="2">
        <v>310430</v>
      </c>
      <c r="C49" s="47">
        <v>0.72699999999999998</v>
      </c>
      <c r="D49" s="4" t="s">
        <v>54</v>
      </c>
      <c r="E49" s="3" t="str">
        <f t="shared" si="0"/>
        <v>ok</v>
      </c>
    </row>
    <row r="50" spans="1:5" x14ac:dyDescent="0.25">
      <c r="A50" s="1" t="s">
        <v>55</v>
      </c>
      <c r="B50" s="2">
        <v>310440</v>
      </c>
      <c r="C50" s="47">
        <v>0.64300000000000002</v>
      </c>
      <c r="D50" s="4" t="s">
        <v>55</v>
      </c>
      <c r="E50" s="3" t="str">
        <f t="shared" si="0"/>
        <v>ok</v>
      </c>
    </row>
    <row r="51" spans="1:5" x14ac:dyDescent="0.25">
      <c r="A51" s="1" t="s">
        <v>56</v>
      </c>
      <c r="B51" s="2">
        <v>310445</v>
      </c>
      <c r="C51" s="47">
        <v>0.58199999999999996</v>
      </c>
      <c r="D51" s="4" t="s">
        <v>56</v>
      </c>
      <c r="E51" s="3" t="str">
        <f t="shared" si="0"/>
        <v>ok</v>
      </c>
    </row>
    <row r="52" spans="1:5" x14ac:dyDescent="0.25">
      <c r="A52" s="1" t="s">
        <v>57</v>
      </c>
      <c r="B52" s="2">
        <v>310450</v>
      </c>
      <c r="C52" s="47">
        <v>0.65600000000000003</v>
      </c>
      <c r="D52" s="4" t="s">
        <v>57</v>
      </c>
      <c r="E52" s="3" t="str">
        <f t="shared" si="0"/>
        <v>ok</v>
      </c>
    </row>
    <row r="53" spans="1:5" x14ac:dyDescent="0.25">
      <c r="A53" s="1" t="s">
        <v>58</v>
      </c>
      <c r="B53" s="2">
        <v>310460</v>
      </c>
      <c r="C53" s="47">
        <v>0.69399999999999995</v>
      </c>
      <c r="D53" s="4" t="s">
        <v>58</v>
      </c>
      <c r="E53" s="3" t="str">
        <f t="shared" si="0"/>
        <v>ok</v>
      </c>
    </row>
    <row r="54" spans="1:5" x14ac:dyDescent="0.25">
      <c r="A54" s="1" t="s">
        <v>59</v>
      </c>
      <c r="B54" s="2">
        <v>310470</v>
      </c>
      <c r="C54" s="47">
        <v>0.58799999999999997</v>
      </c>
      <c r="D54" s="4" t="s">
        <v>59</v>
      </c>
      <c r="E54" s="3" t="str">
        <f t="shared" si="0"/>
        <v>ok</v>
      </c>
    </row>
    <row r="55" spans="1:5" x14ac:dyDescent="0.25">
      <c r="A55" s="1" t="s">
        <v>60</v>
      </c>
      <c r="B55" s="2">
        <v>310480</v>
      </c>
      <c r="C55" s="47">
        <v>0.65600000000000003</v>
      </c>
      <c r="D55" s="4" t="s">
        <v>60</v>
      </c>
      <c r="E55" s="3" t="str">
        <f t="shared" si="0"/>
        <v>ok</v>
      </c>
    </row>
    <row r="56" spans="1:5" x14ac:dyDescent="0.25">
      <c r="A56" s="1" t="s">
        <v>61</v>
      </c>
      <c r="B56" s="2">
        <v>310490</v>
      </c>
      <c r="C56" s="47">
        <v>0.68100000000000005</v>
      </c>
      <c r="D56" s="4" t="s">
        <v>61</v>
      </c>
      <c r="E56" s="3" t="str">
        <f t="shared" si="0"/>
        <v>ok</v>
      </c>
    </row>
    <row r="57" spans="1:5" x14ac:dyDescent="0.25">
      <c r="A57" s="1" t="s">
        <v>62</v>
      </c>
      <c r="B57" s="2">
        <v>310500</v>
      </c>
      <c r="C57" s="47">
        <v>0.67100000000000004</v>
      </c>
      <c r="D57" s="4" t="s">
        <v>62</v>
      </c>
      <c r="E57" s="3" t="str">
        <f t="shared" si="0"/>
        <v>ok</v>
      </c>
    </row>
    <row r="58" spans="1:5" x14ac:dyDescent="0.25">
      <c r="A58" s="1" t="s">
        <v>63</v>
      </c>
      <c r="B58" s="2">
        <v>310510</v>
      </c>
      <c r="C58" s="47">
        <v>0.74099999999999999</v>
      </c>
      <c r="D58" s="4" t="s">
        <v>63</v>
      </c>
      <c r="E58" s="3" t="str">
        <f t="shared" si="0"/>
        <v>ok</v>
      </c>
    </row>
    <row r="59" spans="1:5" x14ac:dyDescent="0.25">
      <c r="A59" s="1" t="s">
        <v>64</v>
      </c>
      <c r="B59" s="2">
        <v>310520</v>
      </c>
      <c r="C59" s="47">
        <v>0.59899999999999998</v>
      </c>
      <c r="D59" s="4" t="s">
        <v>64</v>
      </c>
      <c r="E59" s="3" t="str">
        <f t="shared" si="0"/>
        <v>ok</v>
      </c>
    </row>
    <row r="60" spans="1:5" x14ac:dyDescent="0.25">
      <c r="A60" s="1" t="s">
        <v>65</v>
      </c>
      <c r="B60" s="2">
        <v>310530</v>
      </c>
      <c r="C60" s="47">
        <v>0.69199999999999995</v>
      </c>
      <c r="D60" s="4" t="s">
        <v>65</v>
      </c>
      <c r="E60" s="3" t="str">
        <f t="shared" si="0"/>
        <v>ok</v>
      </c>
    </row>
    <row r="61" spans="1:5" x14ac:dyDescent="0.25">
      <c r="A61" s="1" t="s">
        <v>66</v>
      </c>
      <c r="B61" s="2">
        <v>310540</v>
      </c>
      <c r="C61" s="47">
        <v>0.72199999999999998</v>
      </c>
      <c r="D61" s="4" t="s">
        <v>66</v>
      </c>
      <c r="E61" s="3" t="str">
        <f t="shared" si="0"/>
        <v>ok</v>
      </c>
    </row>
    <row r="62" spans="1:5" x14ac:dyDescent="0.25">
      <c r="A62" s="1" t="s">
        <v>67</v>
      </c>
      <c r="B62" s="2">
        <v>310550</v>
      </c>
      <c r="C62" s="47">
        <v>0.64900000000000002</v>
      </c>
      <c r="D62" s="4" t="s">
        <v>67</v>
      </c>
      <c r="E62" s="3" t="str">
        <f t="shared" si="0"/>
        <v>ok</v>
      </c>
    </row>
    <row r="63" spans="1:5" x14ac:dyDescent="0.25">
      <c r="A63" s="1" t="s">
        <v>68</v>
      </c>
      <c r="B63" s="2">
        <v>310560</v>
      </c>
      <c r="C63" s="47">
        <v>0.76900000000000002</v>
      </c>
      <c r="D63" s="4" t="s">
        <v>68</v>
      </c>
      <c r="E63" s="3" t="str">
        <f t="shared" si="0"/>
        <v>ok</v>
      </c>
    </row>
    <row r="64" spans="1:5" x14ac:dyDescent="0.25">
      <c r="A64" s="1" t="s">
        <v>69</v>
      </c>
      <c r="B64" s="2">
        <v>310570</v>
      </c>
      <c r="C64" s="47">
        <v>0.624</v>
      </c>
      <c r="D64" s="4" t="s">
        <v>69</v>
      </c>
      <c r="E64" s="3" t="str">
        <f t="shared" si="0"/>
        <v>ok</v>
      </c>
    </row>
    <row r="65" spans="1:5" x14ac:dyDescent="0.25">
      <c r="A65" s="1" t="s">
        <v>70</v>
      </c>
      <c r="B65" s="2">
        <v>310590</v>
      </c>
      <c r="C65" s="47">
        <v>0.73399999999999999</v>
      </c>
      <c r="D65" s="4" t="s">
        <v>70</v>
      </c>
      <c r="E65" s="3" t="str">
        <f t="shared" si="0"/>
        <v>ok</v>
      </c>
    </row>
    <row r="66" spans="1:5" x14ac:dyDescent="0.25">
      <c r="A66" s="1" t="s">
        <v>71</v>
      </c>
      <c r="B66" s="2">
        <v>310600</v>
      </c>
      <c r="C66" s="47">
        <v>0.67400000000000004</v>
      </c>
      <c r="D66" s="4" t="s">
        <v>71</v>
      </c>
      <c r="E66" s="3" t="str">
        <f t="shared" si="0"/>
        <v>ok</v>
      </c>
    </row>
    <row r="67" spans="1:5" x14ac:dyDescent="0.25">
      <c r="A67" s="1" t="s">
        <v>72</v>
      </c>
      <c r="B67" s="2">
        <v>310610</v>
      </c>
      <c r="C67" s="47">
        <v>0.66</v>
      </c>
      <c r="D67" s="4" t="s">
        <v>72</v>
      </c>
      <c r="E67" s="3" t="str">
        <f t="shared" si="0"/>
        <v>ok</v>
      </c>
    </row>
    <row r="68" spans="1:5" x14ac:dyDescent="0.25">
      <c r="A68" s="1" t="s">
        <v>73</v>
      </c>
      <c r="B68" s="2">
        <v>310620</v>
      </c>
      <c r="C68" s="47">
        <v>0.81</v>
      </c>
      <c r="D68" s="4" t="s">
        <v>73</v>
      </c>
      <c r="E68" s="3" t="str">
        <f t="shared" ref="E68:E131" si="1">IF(A68=D68,"ok","erro")</f>
        <v>ok</v>
      </c>
    </row>
    <row r="69" spans="1:5" x14ac:dyDescent="0.25">
      <c r="A69" s="1" t="s">
        <v>74</v>
      </c>
      <c r="B69" s="2">
        <v>310630</v>
      </c>
      <c r="C69" s="47">
        <v>0.68600000000000005</v>
      </c>
      <c r="D69" s="4" t="s">
        <v>74</v>
      </c>
      <c r="E69" s="3" t="str">
        <f t="shared" si="1"/>
        <v>ok</v>
      </c>
    </row>
    <row r="70" spans="1:5" x14ac:dyDescent="0.25">
      <c r="A70" s="1" t="s">
        <v>75</v>
      </c>
      <c r="B70" s="2">
        <v>310640</v>
      </c>
      <c r="C70" s="47">
        <v>0.65500000000000003</v>
      </c>
      <c r="D70" s="4" t="s">
        <v>75</v>
      </c>
      <c r="E70" s="3" t="str">
        <f t="shared" si="1"/>
        <v>ok</v>
      </c>
    </row>
    <row r="71" spans="1:5" x14ac:dyDescent="0.25">
      <c r="A71" s="1" t="s">
        <v>76</v>
      </c>
      <c r="B71" s="2">
        <v>310650</v>
      </c>
      <c r="C71" s="47">
        <v>0.628</v>
      </c>
      <c r="D71" s="4" t="s">
        <v>76</v>
      </c>
      <c r="E71" s="3" t="str">
        <f t="shared" si="1"/>
        <v>ok</v>
      </c>
    </row>
    <row r="72" spans="1:5" x14ac:dyDescent="0.25">
      <c r="A72" s="1" t="s">
        <v>77</v>
      </c>
      <c r="B72" s="2">
        <v>310665</v>
      </c>
      <c r="C72" s="47">
        <v>0.60399999999999998</v>
      </c>
      <c r="D72" s="4" t="s">
        <v>77</v>
      </c>
      <c r="E72" s="3" t="str">
        <f t="shared" si="1"/>
        <v>ok</v>
      </c>
    </row>
    <row r="73" spans="1:5" x14ac:dyDescent="0.25">
      <c r="A73" s="1" t="s">
        <v>78</v>
      </c>
      <c r="B73" s="2">
        <v>310660</v>
      </c>
      <c r="C73" s="47">
        <v>0.59399999999999997</v>
      </c>
      <c r="D73" s="4" t="s">
        <v>78</v>
      </c>
      <c r="E73" s="3" t="str">
        <f t="shared" si="1"/>
        <v>ok</v>
      </c>
    </row>
    <row r="74" spans="1:5" x14ac:dyDescent="0.25">
      <c r="A74" s="1" t="s">
        <v>79</v>
      </c>
      <c r="B74" s="2">
        <v>310670</v>
      </c>
      <c r="C74" s="47">
        <v>0.749</v>
      </c>
      <c r="D74" s="4" t="s">
        <v>79</v>
      </c>
      <c r="E74" s="3" t="str">
        <f t="shared" si="1"/>
        <v>ok</v>
      </c>
    </row>
    <row r="75" spans="1:5" x14ac:dyDescent="0.25">
      <c r="A75" s="1" t="s">
        <v>80</v>
      </c>
      <c r="B75" s="2">
        <v>310680</v>
      </c>
      <c r="C75" s="47">
        <v>0.62</v>
      </c>
      <c r="D75" s="4" t="s">
        <v>80</v>
      </c>
      <c r="E75" s="3" t="str">
        <f t="shared" si="1"/>
        <v>ok</v>
      </c>
    </row>
    <row r="76" spans="1:5" x14ac:dyDescent="0.25">
      <c r="A76" s="1" t="s">
        <v>81</v>
      </c>
      <c r="B76" s="2">
        <v>310690</v>
      </c>
      <c r="C76" s="47">
        <v>0.74399999999999999</v>
      </c>
      <c r="D76" s="4" t="s">
        <v>81</v>
      </c>
      <c r="E76" s="3" t="str">
        <f t="shared" si="1"/>
        <v>ok</v>
      </c>
    </row>
    <row r="77" spans="1:5" x14ac:dyDescent="0.25">
      <c r="A77" s="1" t="s">
        <v>82</v>
      </c>
      <c r="B77" s="2">
        <v>310700</v>
      </c>
      <c r="C77" s="47">
        <v>0.68799999999999994</v>
      </c>
      <c r="D77" s="4" t="s">
        <v>82</v>
      </c>
      <c r="E77" s="3" t="str">
        <f t="shared" si="1"/>
        <v>ok</v>
      </c>
    </row>
    <row r="78" spans="1:5" x14ac:dyDescent="0.25">
      <c r="A78" s="1" t="s">
        <v>83</v>
      </c>
      <c r="B78" s="2">
        <v>310710</v>
      </c>
      <c r="C78" s="47">
        <v>0.70399999999999996</v>
      </c>
      <c r="D78" s="4" t="s">
        <v>83</v>
      </c>
      <c r="E78" s="3" t="str">
        <f t="shared" si="1"/>
        <v>ok</v>
      </c>
    </row>
    <row r="79" spans="1:5" x14ac:dyDescent="0.25">
      <c r="A79" s="1" t="s">
        <v>84</v>
      </c>
      <c r="B79" s="2">
        <v>310720</v>
      </c>
      <c r="C79" s="47">
        <v>0.64500000000000002</v>
      </c>
      <c r="D79" s="4" t="s">
        <v>84</v>
      </c>
      <c r="E79" s="3" t="str">
        <f t="shared" si="1"/>
        <v>ok</v>
      </c>
    </row>
    <row r="80" spans="1:5" x14ac:dyDescent="0.25">
      <c r="A80" s="1" t="s">
        <v>85</v>
      </c>
      <c r="B80" s="2">
        <v>310730</v>
      </c>
      <c r="C80" s="47">
        <v>0.7</v>
      </c>
      <c r="D80" s="4" t="s">
        <v>85</v>
      </c>
      <c r="E80" s="3" t="str">
        <f t="shared" si="1"/>
        <v>ok</v>
      </c>
    </row>
    <row r="81" spans="1:5" x14ac:dyDescent="0.25">
      <c r="A81" s="1" t="s">
        <v>86</v>
      </c>
      <c r="B81" s="2">
        <v>310740</v>
      </c>
      <c r="C81" s="47">
        <v>0.75</v>
      </c>
      <c r="D81" s="4" t="s">
        <v>86</v>
      </c>
      <c r="E81" s="3" t="str">
        <f t="shared" si="1"/>
        <v>ok</v>
      </c>
    </row>
    <row r="82" spans="1:5" x14ac:dyDescent="0.25">
      <c r="A82" s="1" t="s">
        <v>87</v>
      </c>
      <c r="B82" s="2">
        <v>310750</v>
      </c>
      <c r="C82" s="47">
        <v>0.67300000000000004</v>
      </c>
      <c r="D82" s="4" t="s">
        <v>87</v>
      </c>
      <c r="E82" s="3" t="str">
        <f t="shared" si="1"/>
        <v>ok</v>
      </c>
    </row>
    <row r="83" spans="1:5" x14ac:dyDescent="0.25">
      <c r="A83" s="1" t="s">
        <v>88</v>
      </c>
      <c r="B83" s="2">
        <v>310760</v>
      </c>
      <c r="C83" s="47">
        <v>0.73499999999999999</v>
      </c>
      <c r="D83" s="4" t="s">
        <v>88</v>
      </c>
      <c r="E83" s="3" t="str">
        <f t="shared" si="1"/>
        <v>ok</v>
      </c>
    </row>
    <row r="84" spans="1:5" x14ac:dyDescent="0.25">
      <c r="A84" s="1" t="s">
        <v>89</v>
      </c>
      <c r="B84" s="2">
        <v>310770</v>
      </c>
      <c r="C84" s="47">
        <v>0.68300000000000005</v>
      </c>
      <c r="D84" s="4" t="s">
        <v>89</v>
      </c>
      <c r="E84" s="3" t="str">
        <f t="shared" si="1"/>
        <v>ok</v>
      </c>
    </row>
    <row r="85" spans="1:5" x14ac:dyDescent="0.25">
      <c r="A85" s="1" t="s">
        <v>90</v>
      </c>
      <c r="B85" s="2">
        <v>310780</v>
      </c>
      <c r="C85" s="47">
        <v>0.623</v>
      </c>
      <c r="D85" s="4" t="s">
        <v>90</v>
      </c>
      <c r="E85" s="3" t="str">
        <f t="shared" si="1"/>
        <v>ok</v>
      </c>
    </row>
    <row r="86" spans="1:5" x14ac:dyDescent="0.25">
      <c r="A86" s="1" t="s">
        <v>91</v>
      </c>
      <c r="B86" s="2">
        <v>310790</v>
      </c>
      <c r="C86" s="47">
        <v>0.65300000000000002</v>
      </c>
      <c r="D86" s="4" t="s">
        <v>91</v>
      </c>
      <c r="E86" s="3" t="str">
        <f t="shared" si="1"/>
        <v>ok</v>
      </c>
    </row>
    <row r="87" spans="1:5" x14ac:dyDescent="0.25">
      <c r="A87" s="1" t="s">
        <v>92</v>
      </c>
      <c r="B87" s="2">
        <v>310800</v>
      </c>
      <c r="C87" s="47">
        <v>0.69199999999999995</v>
      </c>
      <c r="D87" s="4" t="s">
        <v>92</v>
      </c>
      <c r="E87" s="3" t="str">
        <f t="shared" si="1"/>
        <v>ok</v>
      </c>
    </row>
    <row r="88" spans="1:5" x14ac:dyDescent="0.25">
      <c r="A88" s="1" t="s">
        <v>93</v>
      </c>
      <c r="B88" s="2">
        <v>310810</v>
      </c>
      <c r="C88" s="47">
        <v>0.63700000000000001</v>
      </c>
      <c r="D88" s="4" t="s">
        <v>93</v>
      </c>
      <c r="E88" s="3" t="str">
        <f t="shared" si="1"/>
        <v>ok</v>
      </c>
    </row>
    <row r="89" spans="1:5" x14ac:dyDescent="0.25">
      <c r="A89" s="1" t="s">
        <v>94</v>
      </c>
      <c r="B89" s="2">
        <v>310820</v>
      </c>
      <c r="C89" s="47">
        <v>0.67800000000000005</v>
      </c>
      <c r="D89" s="4" t="s">
        <v>94</v>
      </c>
      <c r="E89" s="3" t="str">
        <f t="shared" si="1"/>
        <v>ok</v>
      </c>
    </row>
    <row r="90" spans="1:5" x14ac:dyDescent="0.25">
      <c r="A90" s="1" t="s">
        <v>95</v>
      </c>
      <c r="B90" s="2">
        <v>310825</v>
      </c>
      <c r="C90" s="47">
        <v>0.53700000000000003</v>
      </c>
      <c r="D90" s="4" t="s">
        <v>95</v>
      </c>
      <c r="E90" s="3" t="str">
        <f t="shared" si="1"/>
        <v>ok</v>
      </c>
    </row>
    <row r="91" spans="1:5" x14ac:dyDescent="0.25">
      <c r="A91" s="1" t="s">
        <v>96</v>
      </c>
      <c r="B91" s="2">
        <v>310830</v>
      </c>
      <c r="C91" s="47">
        <v>0.73</v>
      </c>
      <c r="D91" s="4" t="s">
        <v>96</v>
      </c>
      <c r="E91" s="3" t="str">
        <f t="shared" si="1"/>
        <v>ok</v>
      </c>
    </row>
    <row r="92" spans="1:5" x14ac:dyDescent="0.25">
      <c r="A92" s="1" t="s">
        <v>97</v>
      </c>
      <c r="B92" s="2">
        <v>310840</v>
      </c>
      <c r="C92" s="47">
        <v>0.70199999999999996</v>
      </c>
      <c r="D92" s="4" t="s">
        <v>97</v>
      </c>
      <c r="E92" s="3" t="str">
        <f t="shared" si="1"/>
        <v>ok</v>
      </c>
    </row>
    <row r="93" spans="1:5" x14ac:dyDescent="0.25">
      <c r="A93" s="1" t="s">
        <v>98</v>
      </c>
      <c r="B93" s="2">
        <v>310850</v>
      </c>
      <c r="C93" s="47">
        <v>0.60199999999999998</v>
      </c>
      <c r="D93" s="4" t="s">
        <v>98</v>
      </c>
      <c r="E93" s="3" t="str">
        <f t="shared" si="1"/>
        <v>ok</v>
      </c>
    </row>
    <row r="94" spans="1:5" x14ac:dyDescent="0.25">
      <c r="A94" s="1" t="s">
        <v>99</v>
      </c>
      <c r="B94" s="2">
        <v>310855</v>
      </c>
      <c r="C94" s="47">
        <v>0.67400000000000004</v>
      </c>
      <c r="D94" s="4" t="s">
        <v>99</v>
      </c>
      <c r="E94" s="3" t="str">
        <f t="shared" si="1"/>
        <v>ok</v>
      </c>
    </row>
    <row r="95" spans="1:5" x14ac:dyDescent="0.25">
      <c r="A95" s="1" t="s">
        <v>100</v>
      </c>
      <c r="B95" s="2">
        <v>310860</v>
      </c>
      <c r="C95" s="47">
        <v>0.65600000000000003</v>
      </c>
      <c r="D95" s="4" t="s">
        <v>100</v>
      </c>
      <c r="E95" s="3" t="str">
        <f t="shared" si="1"/>
        <v>ok</v>
      </c>
    </row>
    <row r="96" spans="1:5" x14ac:dyDescent="0.25">
      <c r="A96" s="1" t="s">
        <v>101</v>
      </c>
      <c r="B96" s="2">
        <v>310890</v>
      </c>
      <c r="C96" s="47">
        <v>0.69199999999999995</v>
      </c>
      <c r="D96" s="4" t="s">
        <v>101</v>
      </c>
      <c r="E96" s="3" t="str">
        <f t="shared" si="1"/>
        <v>ok</v>
      </c>
    </row>
    <row r="97" spans="1:5" x14ac:dyDescent="0.25">
      <c r="A97" s="1" t="s">
        <v>102</v>
      </c>
      <c r="B97" s="2">
        <v>310870</v>
      </c>
      <c r="C97" s="47">
        <v>0.625</v>
      </c>
      <c r="D97" s="4" t="s">
        <v>102</v>
      </c>
      <c r="E97" s="3" t="str">
        <f t="shared" si="1"/>
        <v>ok</v>
      </c>
    </row>
    <row r="98" spans="1:5" x14ac:dyDescent="0.25">
      <c r="A98" s="1" t="s">
        <v>103</v>
      </c>
      <c r="B98" s="2">
        <v>310880</v>
      </c>
      <c r="C98" s="47">
        <v>0.624</v>
      </c>
      <c r="D98" s="4" t="s">
        <v>103</v>
      </c>
      <c r="E98" s="3" t="str">
        <f t="shared" si="1"/>
        <v>ok</v>
      </c>
    </row>
    <row r="99" spans="1:5" x14ac:dyDescent="0.25">
      <c r="A99" s="1" t="s">
        <v>104</v>
      </c>
      <c r="B99" s="2">
        <v>310900</v>
      </c>
      <c r="C99" s="47">
        <v>0.747</v>
      </c>
      <c r="D99" s="4" t="s">
        <v>104</v>
      </c>
      <c r="E99" s="3" t="str">
        <f t="shared" si="1"/>
        <v>ok</v>
      </c>
    </row>
    <row r="100" spans="1:5" x14ac:dyDescent="0.25">
      <c r="A100" s="1" t="s">
        <v>105</v>
      </c>
      <c r="B100" s="2">
        <v>310910</v>
      </c>
      <c r="C100" s="47">
        <v>0.65800000000000003</v>
      </c>
      <c r="D100" s="4" t="s">
        <v>105</v>
      </c>
      <c r="E100" s="3" t="str">
        <f t="shared" si="1"/>
        <v>ok</v>
      </c>
    </row>
    <row r="101" spans="1:5" x14ac:dyDescent="0.25">
      <c r="A101" s="1" t="s">
        <v>106</v>
      </c>
      <c r="B101" s="2">
        <v>310920</v>
      </c>
      <c r="C101" s="47">
        <v>0.66900000000000004</v>
      </c>
      <c r="D101" s="4" t="s">
        <v>106</v>
      </c>
      <c r="E101" s="3" t="str">
        <f t="shared" si="1"/>
        <v>ok</v>
      </c>
    </row>
    <row r="102" spans="1:5" x14ac:dyDescent="0.25">
      <c r="A102" s="1" t="s">
        <v>107</v>
      </c>
      <c r="B102" s="2">
        <v>310925</v>
      </c>
      <c r="C102" s="47">
        <v>0.627</v>
      </c>
      <c r="D102" s="4" t="s">
        <v>107</v>
      </c>
      <c r="E102" s="3" t="str">
        <f t="shared" si="1"/>
        <v>ok</v>
      </c>
    </row>
    <row r="103" spans="1:5" x14ac:dyDescent="0.25">
      <c r="A103" s="1" t="s">
        <v>108</v>
      </c>
      <c r="B103" s="2">
        <v>310930</v>
      </c>
      <c r="C103" s="47">
        <v>0.67200000000000004</v>
      </c>
      <c r="D103" s="4" t="s">
        <v>108</v>
      </c>
      <c r="E103" s="3" t="str">
        <f t="shared" si="1"/>
        <v>ok</v>
      </c>
    </row>
    <row r="104" spans="1:5" x14ac:dyDescent="0.25">
      <c r="A104" s="1" t="s">
        <v>109</v>
      </c>
      <c r="B104" s="2">
        <v>310940</v>
      </c>
      <c r="C104" s="47">
        <v>0.624</v>
      </c>
      <c r="D104" s="4" t="s">
        <v>109</v>
      </c>
      <c r="E104" s="3" t="str">
        <f t="shared" si="1"/>
        <v>ok</v>
      </c>
    </row>
    <row r="105" spans="1:5" x14ac:dyDescent="0.25">
      <c r="A105" s="1" t="s">
        <v>110</v>
      </c>
      <c r="B105" s="2">
        <v>310945</v>
      </c>
      <c r="C105" s="47">
        <v>0.64800000000000002</v>
      </c>
      <c r="D105" s="4" t="s">
        <v>110</v>
      </c>
      <c r="E105" s="3" t="str">
        <f t="shared" si="1"/>
        <v>ok</v>
      </c>
    </row>
    <row r="106" spans="1:5" x14ac:dyDescent="0.25">
      <c r="A106" s="1" t="s">
        <v>111</v>
      </c>
      <c r="B106" s="2">
        <v>310950</v>
      </c>
      <c r="C106" s="47">
        <v>0.67400000000000004</v>
      </c>
      <c r="D106" s="4" t="s">
        <v>111</v>
      </c>
      <c r="E106" s="3" t="str">
        <f t="shared" si="1"/>
        <v>ok</v>
      </c>
    </row>
    <row r="107" spans="1:5" x14ac:dyDescent="0.25">
      <c r="A107" s="1" t="s">
        <v>112</v>
      </c>
      <c r="B107" s="2">
        <v>310960</v>
      </c>
      <c r="C107" s="47">
        <v>0.74099999999999999</v>
      </c>
      <c r="D107" s="4" t="s">
        <v>112</v>
      </c>
      <c r="E107" s="3" t="str">
        <f t="shared" si="1"/>
        <v>ok</v>
      </c>
    </row>
    <row r="108" spans="1:5" x14ac:dyDescent="0.25">
      <c r="A108" s="1" t="s">
        <v>113</v>
      </c>
      <c r="B108" s="2">
        <v>310970</v>
      </c>
      <c r="C108" s="47">
        <v>0.70599999999999996</v>
      </c>
      <c r="D108" s="4" t="s">
        <v>113</v>
      </c>
      <c r="E108" s="3" t="str">
        <f t="shared" si="1"/>
        <v>ok</v>
      </c>
    </row>
    <row r="109" spans="1:5" x14ac:dyDescent="0.25">
      <c r="A109" s="1" t="s">
        <v>114</v>
      </c>
      <c r="B109" s="2">
        <v>310270</v>
      </c>
      <c r="C109" s="47">
        <v>0.57799999999999996</v>
      </c>
      <c r="D109" s="4" t="s">
        <v>114</v>
      </c>
      <c r="E109" s="3" t="str">
        <f t="shared" si="1"/>
        <v>ok</v>
      </c>
    </row>
    <row r="110" spans="1:5" x14ac:dyDescent="0.25">
      <c r="A110" s="1" t="s">
        <v>115</v>
      </c>
      <c r="B110" s="2">
        <v>310980</v>
      </c>
      <c r="C110" s="47">
        <v>0.72599999999999998</v>
      </c>
      <c r="D110" s="4" t="s">
        <v>115</v>
      </c>
      <c r="E110" s="3" t="str">
        <f t="shared" si="1"/>
        <v>ok</v>
      </c>
    </row>
    <row r="111" spans="1:5" x14ac:dyDescent="0.25">
      <c r="A111" s="1" t="s">
        <v>116</v>
      </c>
      <c r="B111" s="2">
        <v>310990</v>
      </c>
      <c r="C111" s="47">
        <v>0.70599999999999996</v>
      </c>
      <c r="D111" s="4" t="s">
        <v>116</v>
      </c>
      <c r="E111" s="3" t="str">
        <f t="shared" si="1"/>
        <v>ok</v>
      </c>
    </row>
    <row r="112" spans="1:5" x14ac:dyDescent="0.25">
      <c r="A112" s="1" t="s">
        <v>117</v>
      </c>
      <c r="B112" s="2">
        <v>311000</v>
      </c>
      <c r="C112" s="47">
        <v>0.72799999999999998</v>
      </c>
      <c r="D112" s="4" t="s">
        <v>117</v>
      </c>
      <c r="E112" s="3" t="str">
        <f t="shared" si="1"/>
        <v>ok</v>
      </c>
    </row>
    <row r="113" spans="1:5" x14ac:dyDescent="0.25">
      <c r="A113" s="1" t="s">
        <v>118</v>
      </c>
      <c r="B113" s="2">
        <v>311010</v>
      </c>
      <c r="C113" s="47">
        <v>0.63300000000000001</v>
      </c>
      <c r="D113" s="4" t="s">
        <v>118</v>
      </c>
      <c r="E113" s="3" t="str">
        <f t="shared" si="1"/>
        <v>ok</v>
      </c>
    </row>
    <row r="114" spans="1:5" x14ac:dyDescent="0.25">
      <c r="A114" s="1" t="s">
        <v>119</v>
      </c>
      <c r="B114" s="2">
        <v>311020</v>
      </c>
      <c r="C114" s="47">
        <v>0.61699999999999999</v>
      </c>
      <c r="D114" s="4" t="s">
        <v>119</v>
      </c>
      <c r="E114" s="3" t="str">
        <f t="shared" si="1"/>
        <v>ok</v>
      </c>
    </row>
    <row r="115" spans="1:5" x14ac:dyDescent="0.25">
      <c r="A115" s="1" t="s">
        <v>120</v>
      </c>
      <c r="B115" s="2">
        <v>311030</v>
      </c>
      <c r="C115" s="47">
        <v>0.68700000000000006</v>
      </c>
      <c r="D115" s="4" t="s">
        <v>120</v>
      </c>
      <c r="E115" s="3" t="str">
        <f t="shared" si="1"/>
        <v>ok</v>
      </c>
    </row>
    <row r="116" spans="1:5" x14ac:dyDescent="0.25">
      <c r="A116" s="1" t="s">
        <v>121</v>
      </c>
      <c r="B116" s="2">
        <v>311040</v>
      </c>
      <c r="C116" s="47">
        <v>0.69</v>
      </c>
      <c r="D116" s="4" t="s">
        <v>121</v>
      </c>
      <c r="E116" s="3" t="str">
        <f t="shared" si="1"/>
        <v>ok</v>
      </c>
    </row>
    <row r="117" spans="1:5" x14ac:dyDescent="0.25">
      <c r="A117" s="1" t="s">
        <v>122</v>
      </c>
      <c r="B117" s="2">
        <v>311050</v>
      </c>
      <c r="C117" s="47">
        <v>0.68899999999999995</v>
      </c>
      <c r="D117" s="4" t="s">
        <v>122</v>
      </c>
      <c r="E117" s="3" t="str">
        <f t="shared" si="1"/>
        <v>ok</v>
      </c>
    </row>
    <row r="118" spans="1:5" x14ac:dyDescent="0.25">
      <c r="A118" s="1" t="s">
        <v>123</v>
      </c>
      <c r="B118" s="2">
        <v>311060</v>
      </c>
      <c r="C118" s="47">
        <v>0.751</v>
      </c>
      <c r="D118" s="4" t="s">
        <v>123</v>
      </c>
      <c r="E118" s="3" t="str">
        <f t="shared" si="1"/>
        <v>ok</v>
      </c>
    </row>
    <row r="119" spans="1:5" x14ac:dyDescent="0.25">
      <c r="A119" s="1" t="s">
        <v>124</v>
      </c>
      <c r="B119" s="2">
        <v>311070</v>
      </c>
      <c r="C119" s="47">
        <v>0.69899999999999995</v>
      </c>
      <c r="D119" s="4" t="s">
        <v>124</v>
      </c>
      <c r="E119" s="3" t="str">
        <f t="shared" si="1"/>
        <v>ok</v>
      </c>
    </row>
    <row r="120" spans="1:5" x14ac:dyDescent="0.25">
      <c r="A120" s="1" t="s">
        <v>125</v>
      </c>
      <c r="B120" s="2">
        <v>311080</v>
      </c>
      <c r="C120" s="47">
        <v>0.61599999999999999</v>
      </c>
      <c r="D120" s="4" t="s">
        <v>125</v>
      </c>
      <c r="E120" s="3" t="str">
        <f t="shared" si="1"/>
        <v>ok</v>
      </c>
    </row>
    <row r="121" spans="1:5" x14ac:dyDescent="0.25">
      <c r="A121" s="1" t="s">
        <v>126</v>
      </c>
      <c r="B121" s="2">
        <v>311090</v>
      </c>
      <c r="C121" s="47">
        <v>0.70899999999999996</v>
      </c>
      <c r="D121" s="4" t="s">
        <v>126</v>
      </c>
      <c r="E121" s="3" t="str">
        <f t="shared" si="1"/>
        <v>ok</v>
      </c>
    </row>
    <row r="122" spans="1:5" x14ac:dyDescent="0.25">
      <c r="A122" s="1" t="s">
        <v>127</v>
      </c>
      <c r="B122" s="2">
        <v>311100</v>
      </c>
      <c r="C122" s="47">
        <v>0.69799999999999995</v>
      </c>
      <c r="D122" s="4" t="s">
        <v>127</v>
      </c>
      <c r="E122" s="3" t="str">
        <f t="shared" si="1"/>
        <v>ok</v>
      </c>
    </row>
    <row r="123" spans="1:5" x14ac:dyDescent="0.25">
      <c r="A123" s="1" t="s">
        <v>128</v>
      </c>
      <c r="B123" s="2">
        <v>311110</v>
      </c>
      <c r="C123" s="47">
        <v>0.70399999999999996</v>
      </c>
      <c r="D123" s="4" t="s">
        <v>128</v>
      </c>
      <c r="E123" s="3" t="str">
        <f t="shared" si="1"/>
        <v>ok</v>
      </c>
    </row>
    <row r="124" spans="1:5" x14ac:dyDescent="0.25">
      <c r="A124" s="1" t="s">
        <v>129</v>
      </c>
      <c r="B124" s="2">
        <v>311115</v>
      </c>
      <c r="C124" s="47">
        <v>0.621</v>
      </c>
      <c r="D124" s="4" t="s">
        <v>129</v>
      </c>
      <c r="E124" s="3" t="str">
        <f t="shared" si="1"/>
        <v>ok</v>
      </c>
    </row>
    <row r="125" spans="1:5" x14ac:dyDescent="0.25">
      <c r="A125" s="1" t="s">
        <v>130</v>
      </c>
      <c r="B125" s="2">
        <v>311120</v>
      </c>
      <c r="C125" s="47">
        <v>0.71099999999999997</v>
      </c>
      <c r="D125" s="4" t="s">
        <v>130</v>
      </c>
      <c r="E125" s="3" t="str">
        <f t="shared" si="1"/>
        <v>ok</v>
      </c>
    </row>
    <row r="126" spans="1:5" x14ac:dyDescent="0.25">
      <c r="A126" s="1" t="s">
        <v>131</v>
      </c>
      <c r="B126" s="2">
        <v>311130</v>
      </c>
      <c r="C126" s="47">
        <v>0.68300000000000005</v>
      </c>
      <c r="D126" s="4" t="s">
        <v>131</v>
      </c>
      <c r="E126" s="3" t="str">
        <f t="shared" si="1"/>
        <v>ok</v>
      </c>
    </row>
    <row r="127" spans="1:5" x14ac:dyDescent="0.25">
      <c r="A127" s="1" t="s">
        <v>132</v>
      </c>
      <c r="B127" s="2">
        <v>311140</v>
      </c>
      <c r="C127" s="47">
        <v>0.70599999999999996</v>
      </c>
      <c r="D127" s="4" t="s">
        <v>132</v>
      </c>
      <c r="E127" s="3" t="str">
        <f t="shared" si="1"/>
        <v>ok</v>
      </c>
    </row>
    <row r="128" spans="1:5" x14ac:dyDescent="0.25">
      <c r="A128" s="1" t="s">
        <v>133</v>
      </c>
      <c r="B128" s="2">
        <v>311150</v>
      </c>
      <c r="C128" s="47">
        <v>0.70199999999999996</v>
      </c>
      <c r="D128" s="4" t="s">
        <v>133</v>
      </c>
      <c r="E128" s="3" t="str">
        <f t="shared" si="1"/>
        <v>ok</v>
      </c>
    </row>
    <row r="129" spans="1:5" x14ac:dyDescent="0.25">
      <c r="A129" s="1" t="s">
        <v>134</v>
      </c>
      <c r="B129" s="2">
        <v>311160</v>
      </c>
      <c r="C129" s="47">
        <v>0.68200000000000005</v>
      </c>
      <c r="D129" s="4" t="s">
        <v>134</v>
      </c>
      <c r="E129" s="3" t="str">
        <f t="shared" si="1"/>
        <v>ok</v>
      </c>
    </row>
    <row r="130" spans="1:5" x14ac:dyDescent="0.25">
      <c r="A130" s="1" t="s">
        <v>135</v>
      </c>
      <c r="B130" s="2">
        <v>311170</v>
      </c>
      <c r="C130" s="47">
        <v>0.64900000000000002</v>
      </c>
      <c r="D130" s="4" t="s">
        <v>135</v>
      </c>
      <c r="E130" s="3" t="str">
        <f t="shared" si="1"/>
        <v>ok</v>
      </c>
    </row>
    <row r="131" spans="1:5" x14ac:dyDescent="0.25">
      <c r="A131" s="1" t="s">
        <v>136</v>
      </c>
      <c r="B131" s="2">
        <v>311180</v>
      </c>
      <c r="C131" s="47">
        <v>0.72199999999999998</v>
      </c>
      <c r="D131" s="4" t="s">
        <v>136</v>
      </c>
      <c r="E131" s="3" t="str">
        <f t="shared" si="1"/>
        <v>ok</v>
      </c>
    </row>
    <row r="132" spans="1:5" x14ac:dyDescent="0.25">
      <c r="A132" s="1" t="s">
        <v>137</v>
      </c>
      <c r="B132" s="2">
        <v>311190</v>
      </c>
      <c r="C132" s="47">
        <v>0.65</v>
      </c>
      <c r="D132" s="4" t="s">
        <v>137</v>
      </c>
      <c r="E132" s="3" t="str">
        <f t="shared" ref="E132:E195" si="2">IF(A132=D132,"ok","erro")</f>
        <v>ok</v>
      </c>
    </row>
    <row r="133" spans="1:5" x14ac:dyDescent="0.25">
      <c r="A133" s="1" t="s">
        <v>138</v>
      </c>
      <c r="B133" s="2">
        <v>311200</v>
      </c>
      <c r="C133" s="47">
        <v>0.67800000000000005</v>
      </c>
      <c r="D133" s="4" t="s">
        <v>138</v>
      </c>
      <c r="E133" s="3" t="str">
        <f t="shared" si="2"/>
        <v>ok</v>
      </c>
    </row>
    <row r="134" spans="1:5" x14ac:dyDescent="0.25">
      <c r="A134" s="1" t="s">
        <v>139</v>
      </c>
      <c r="B134" s="2">
        <v>311205</v>
      </c>
      <c r="C134" s="47">
        <v>0.63100000000000001</v>
      </c>
      <c r="D134" s="4" t="s">
        <v>139</v>
      </c>
      <c r="E134" s="3" t="str">
        <f t="shared" si="2"/>
        <v>ok</v>
      </c>
    </row>
    <row r="135" spans="1:5" x14ac:dyDescent="0.25">
      <c r="A135" s="1" t="s">
        <v>140</v>
      </c>
      <c r="B135" s="2">
        <v>311210</v>
      </c>
      <c r="C135" s="47">
        <v>0.624</v>
      </c>
      <c r="D135" s="4" t="s">
        <v>140</v>
      </c>
      <c r="E135" s="3" t="str">
        <f t="shared" si="2"/>
        <v>ok</v>
      </c>
    </row>
    <row r="136" spans="1:5" x14ac:dyDescent="0.25">
      <c r="A136" s="1" t="s">
        <v>141</v>
      </c>
      <c r="B136" s="2">
        <v>311220</v>
      </c>
      <c r="C136" s="47">
        <v>0.64800000000000002</v>
      </c>
      <c r="D136" s="4" t="s">
        <v>141</v>
      </c>
      <c r="E136" s="3" t="str">
        <f t="shared" si="2"/>
        <v>ok</v>
      </c>
    </row>
    <row r="137" spans="1:5" x14ac:dyDescent="0.25">
      <c r="A137" s="1" t="s">
        <v>142</v>
      </c>
      <c r="B137" s="2">
        <v>311230</v>
      </c>
      <c r="C137" s="47">
        <v>0.65300000000000002</v>
      </c>
      <c r="D137" s="4" t="s">
        <v>142</v>
      </c>
      <c r="E137" s="3" t="str">
        <f t="shared" si="2"/>
        <v>ok</v>
      </c>
    </row>
    <row r="138" spans="1:5" x14ac:dyDescent="0.25">
      <c r="A138" s="1" t="s">
        <v>143</v>
      </c>
      <c r="B138" s="2">
        <v>311240</v>
      </c>
      <c r="C138" s="47">
        <v>0.67500000000000004</v>
      </c>
      <c r="D138" s="4" t="s">
        <v>143</v>
      </c>
      <c r="E138" s="3" t="str">
        <f t="shared" si="2"/>
        <v>ok</v>
      </c>
    </row>
    <row r="139" spans="1:5" x14ac:dyDescent="0.25">
      <c r="A139" s="1" t="s">
        <v>144</v>
      </c>
      <c r="B139" s="2">
        <v>311250</v>
      </c>
      <c r="C139" s="47">
        <v>0.69499999999999995</v>
      </c>
      <c r="D139" s="4" t="s">
        <v>144</v>
      </c>
      <c r="E139" s="3" t="str">
        <f t="shared" si="2"/>
        <v>ok</v>
      </c>
    </row>
    <row r="140" spans="1:5" x14ac:dyDescent="0.25">
      <c r="A140" s="1" t="s">
        <v>145</v>
      </c>
      <c r="B140" s="2">
        <v>311260</v>
      </c>
      <c r="C140" s="47">
        <v>0.72299999999999998</v>
      </c>
      <c r="D140" s="4" t="s">
        <v>145</v>
      </c>
      <c r="E140" s="3" t="str">
        <f t="shared" si="2"/>
        <v>ok</v>
      </c>
    </row>
    <row r="141" spans="1:5" x14ac:dyDescent="0.25">
      <c r="A141" s="1" t="s">
        <v>146</v>
      </c>
      <c r="B141" s="2">
        <v>311265</v>
      </c>
      <c r="C141" s="47">
        <v>0.624</v>
      </c>
      <c r="D141" s="4" t="s">
        <v>146</v>
      </c>
      <c r="E141" s="3" t="str">
        <f t="shared" si="2"/>
        <v>ok</v>
      </c>
    </row>
    <row r="142" spans="1:5" x14ac:dyDescent="0.25">
      <c r="A142" s="1" t="s">
        <v>147</v>
      </c>
      <c r="B142" s="2">
        <v>311270</v>
      </c>
      <c r="C142" s="47">
        <v>0.63900000000000001</v>
      </c>
      <c r="D142" s="4" t="s">
        <v>147</v>
      </c>
      <c r="E142" s="3" t="str">
        <f t="shared" si="2"/>
        <v>ok</v>
      </c>
    </row>
    <row r="143" spans="1:5" x14ac:dyDescent="0.25">
      <c r="A143" s="1" t="s">
        <v>148</v>
      </c>
      <c r="B143" s="2">
        <v>311280</v>
      </c>
      <c r="C143" s="47">
        <v>0.71</v>
      </c>
      <c r="D143" s="4" t="s">
        <v>148</v>
      </c>
      <c r="E143" s="3" t="str">
        <f t="shared" si="2"/>
        <v>ok</v>
      </c>
    </row>
    <row r="144" spans="1:5" x14ac:dyDescent="0.25">
      <c r="A144" s="1" t="s">
        <v>149</v>
      </c>
      <c r="B144" s="2">
        <v>311290</v>
      </c>
      <c r="C144" s="47">
        <v>0.61499999999999999</v>
      </c>
      <c r="D144" s="4" t="s">
        <v>149</v>
      </c>
      <c r="E144" s="3" t="str">
        <f t="shared" si="2"/>
        <v>ok</v>
      </c>
    </row>
    <row r="145" spans="1:5" x14ac:dyDescent="0.25">
      <c r="A145" s="1" t="s">
        <v>150</v>
      </c>
      <c r="B145" s="2">
        <v>311300</v>
      </c>
      <c r="C145" s="47">
        <v>0.55800000000000005</v>
      </c>
      <c r="D145" s="4" t="s">
        <v>150</v>
      </c>
      <c r="E145" s="3" t="str">
        <f t="shared" si="2"/>
        <v>ok</v>
      </c>
    </row>
    <row r="146" spans="1:5" x14ac:dyDescent="0.25">
      <c r="A146" s="1" t="s">
        <v>151</v>
      </c>
      <c r="B146" s="2">
        <v>311310</v>
      </c>
      <c r="C146" s="47">
        <v>0.63400000000000001</v>
      </c>
      <c r="D146" s="4" t="s">
        <v>151</v>
      </c>
      <c r="E146" s="3" t="str">
        <f t="shared" si="2"/>
        <v>ok</v>
      </c>
    </row>
    <row r="147" spans="1:5" x14ac:dyDescent="0.25">
      <c r="A147" s="1" t="s">
        <v>152</v>
      </c>
      <c r="B147" s="2">
        <v>311320</v>
      </c>
      <c r="C147" s="47">
        <v>0.69699999999999995</v>
      </c>
      <c r="D147" s="4" t="s">
        <v>152</v>
      </c>
      <c r="E147" s="3" t="str">
        <f t="shared" si="2"/>
        <v>ok</v>
      </c>
    </row>
    <row r="148" spans="1:5" x14ac:dyDescent="0.25">
      <c r="A148" s="1" t="s">
        <v>153</v>
      </c>
      <c r="B148" s="2">
        <v>311330</v>
      </c>
      <c r="C148" s="47">
        <v>0.69499999999999995</v>
      </c>
      <c r="D148" s="4" t="s">
        <v>153</v>
      </c>
      <c r="E148" s="3" t="str">
        <f t="shared" si="2"/>
        <v>ok</v>
      </c>
    </row>
    <row r="149" spans="1:5" x14ac:dyDescent="0.25">
      <c r="A149" s="1" t="s">
        <v>154</v>
      </c>
      <c r="B149" s="2">
        <v>311340</v>
      </c>
      <c r="C149" s="47">
        <v>0.70599999999999996</v>
      </c>
      <c r="D149" s="4" t="s">
        <v>154</v>
      </c>
      <c r="E149" s="3" t="str">
        <f t="shared" si="2"/>
        <v>ok</v>
      </c>
    </row>
    <row r="150" spans="1:5" x14ac:dyDescent="0.25">
      <c r="A150" s="1" t="s">
        <v>155</v>
      </c>
      <c r="B150" s="2">
        <v>311350</v>
      </c>
      <c r="C150" s="47">
        <v>0.63800000000000001</v>
      </c>
      <c r="D150" s="4" t="s">
        <v>155</v>
      </c>
      <c r="E150" s="3" t="str">
        <f t="shared" si="2"/>
        <v>ok</v>
      </c>
    </row>
    <row r="151" spans="1:5" x14ac:dyDescent="0.25">
      <c r="A151" s="1" t="s">
        <v>156</v>
      </c>
      <c r="B151" s="2">
        <v>311360</v>
      </c>
      <c r="C151" s="47">
        <v>0.68300000000000005</v>
      </c>
      <c r="D151" s="4" t="s">
        <v>156</v>
      </c>
      <c r="E151" s="3" t="str">
        <f t="shared" si="2"/>
        <v>ok</v>
      </c>
    </row>
    <row r="152" spans="1:5" x14ac:dyDescent="0.25">
      <c r="A152" s="1" t="s">
        <v>157</v>
      </c>
      <c r="B152" s="2">
        <v>311370</v>
      </c>
      <c r="C152" s="47">
        <v>0.64800000000000002</v>
      </c>
      <c r="D152" s="4" t="s">
        <v>157</v>
      </c>
      <c r="E152" s="3" t="str">
        <f t="shared" si="2"/>
        <v>ok</v>
      </c>
    </row>
    <row r="153" spans="1:5" x14ac:dyDescent="0.25">
      <c r="A153" s="1" t="s">
        <v>158</v>
      </c>
      <c r="B153" s="2">
        <v>311380</v>
      </c>
      <c r="C153" s="47">
        <v>0.65</v>
      </c>
      <c r="D153" s="4" t="s">
        <v>158</v>
      </c>
      <c r="E153" s="3" t="str">
        <f t="shared" si="2"/>
        <v>ok</v>
      </c>
    </row>
    <row r="154" spans="1:5" x14ac:dyDescent="0.25">
      <c r="A154" s="1" t="s">
        <v>159</v>
      </c>
      <c r="B154" s="2">
        <v>311390</v>
      </c>
      <c r="C154" s="47">
        <v>0.65500000000000003</v>
      </c>
      <c r="D154" s="4" t="s">
        <v>159</v>
      </c>
      <c r="E154" s="3" t="str">
        <f t="shared" si="2"/>
        <v>ok</v>
      </c>
    </row>
    <row r="155" spans="1:5" x14ac:dyDescent="0.25">
      <c r="A155" s="1" t="s">
        <v>160</v>
      </c>
      <c r="B155" s="2">
        <v>311400</v>
      </c>
      <c r="C155" s="47">
        <v>0.68899999999999995</v>
      </c>
      <c r="D155" s="4" t="s">
        <v>160</v>
      </c>
      <c r="E155" s="3" t="str">
        <f t="shared" si="2"/>
        <v>ok</v>
      </c>
    </row>
    <row r="156" spans="1:5" x14ac:dyDescent="0.25">
      <c r="A156" s="1" t="s">
        <v>161</v>
      </c>
      <c r="B156" s="2">
        <v>311410</v>
      </c>
      <c r="C156" s="47">
        <v>0.68200000000000005</v>
      </c>
      <c r="D156" s="4" t="s">
        <v>161</v>
      </c>
      <c r="E156" s="3" t="str">
        <f t="shared" si="2"/>
        <v>ok</v>
      </c>
    </row>
    <row r="157" spans="1:5" x14ac:dyDescent="0.25">
      <c r="A157" s="1" t="s">
        <v>162</v>
      </c>
      <c r="B157" s="2">
        <v>311420</v>
      </c>
      <c r="C157" s="47">
        <v>0.71</v>
      </c>
      <c r="D157" s="4" t="s">
        <v>162</v>
      </c>
      <c r="E157" s="3" t="str">
        <f t="shared" si="2"/>
        <v>ok</v>
      </c>
    </row>
    <row r="158" spans="1:5" x14ac:dyDescent="0.25">
      <c r="A158" s="1" t="s">
        <v>163</v>
      </c>
      <c r="B158" s="2">
        <v>311430</v>
      </c>
      <c r="C158" s="47">
        <v>0.70499999999999996</v>
      </c>
      <c r="D158" s="4" t="s">
        <v>163</v>
      </c>
      <c r="E158" s="3" t="str">
        <f t="shared" si="2"/>
        <v>ok</v>
      </c>
    </row>
    <row r="159" spans="1:5" x14ac:dyDescent="0.25">
      <c r="A159" s="1" t="s">
        <v>164</v>
      </c>
      <c r="B159" s="2">
        <v>311440</v>
      </c>
      <c r="C159" s="47">
        <v>0.73299999999999998</v>
      </c>
      <c r="D159" s="4" t="s">
        <v>164</v>
      </c>
      <c r="E159" s="3" t="str">
        <f t="shared" si="2"/>
        <v>ok</v>
      </c>
    </row>
    <row r="160" spans="1:5" x14ac:dyDescent="0.25">
      <c r="A160" s="1" t="s">
        <v>165</v>
      </c>
      <c r="B160" s="2">
        <v>311450</v>
      </c>
      <c r="C160" s="47">
        <v>0.7</v>
      </c>
      <c r="D160" s="4" t="s">
        <v>165</v>
      </c>
      <c r="E160" s="3" t="str">
        <f t="shared" si="2"/>
        <v>ok</v>
      </c>
    </row>
    <row r="161" spans="1:5" x14ac:dyDescent="0.25">
      <c r="A161" s="1" t="s">
        <v>166</v>
      </c>
      <c r="B161" s="2">
        <v>311455</v>
      </c>
      <c r="C161" s="47">
        <v>0.74099999999999999</v>
      </c>
      <c r="D161" s="4" t="s">
        <v>166</v>
      </c>
      <c r="E161" s="3" t="str">
        <f t="shared" si="2"/>
        <v>ok</v>
      </c>
    </row>
    <row r="162" spans="1:5" x14ac:dyDescent="0.25">
      <c r="A162" s="1" t="s">
        <v>167</v>
      </c>
      <c r="B162" s="2">
        <v>311460</v>
      </c>
      <c r="C162" s="47">
        <v>0.72499999999999998</v>
      </c>
      <c r="D162" s="4" t="s">
        <v>167</v>
      </c>
      <c r="E162" s="3" t="str">
        <f t="shared" si="2"/>
        <v>ok</v>
      </c>
    </row>
    <row r="163" spans="1:5" x14ac:dyDescent="0.25">
      <c r="A163" s="1" t="s">
        <v>168</v>
      </c>
      <c r="B163" s="2">
        <v>311470</v>
      </c>
      <c r="C163" s="47">
        <v>0.72399999999999998</v>
      </c>
      <c r="D163" s="4" t="s">
        <v>168</v>
      </c>
      <c r="E163" s="3" t="str">
        <f t="shared" si="2"/>
        <v>ok</v>
      </c>
    </row>
    <row r="164" spans="1:5" x14ac:dyDescent="0.25">
      <c r="A164" s="1" t="s">
        <v>169</v>
      </c>
      <c r="B164" s="2">
        <v>311480</v>
      </c>
      <c r="C164" s="47">
        <v>0.64600000000000002</v>
      </c>
      <c r="D164" s="4" t="s">
        <v>169</v>
      </c>
      <c r="E164" s="3" t="str">
        <f t="shared" si="2"/>
        <v>ok</v>
      </c>
    </row>
    <row r="165" spans="1:5" x14ac:dyDescent="0.25">
      <c r="A165" s="1" t="s">
        <v>170</v>
      </c>
      <c r="B165" s="2">
        <v>311490</v>
      </c>
      <c r="C165" s="47">
        <v>0.65200000000000002</v>
      </c>
      <c r="D165" s="4" t="s">
        <v>170</v>
      </c>
      <c r="E165" s="3" t="str">
        <f t="shared" si="2"/>
        <v>ok</v>
      </c>
    </row>
    <row r="166" spans="1:5" x14ac:dyDescent="0.25">
      <c r="A166" s="1" t="s">
        <v>171</v>
      </c>
      <c r="B166" s="2">
        <v>311500</v>
      </c>
      <c r="C166" s="47">
        <v>0.72099999999999997</v>
      </c>
      <c r="D166" s="4" t="s">
        <v>171</v>
      </c>
      <c r="E166" s="3" t="str">
        <f t="shared" si="2"/>
        <v>ok</v>
      </c>
    </row>
    <row r="167" spans="1:5" x14ac:dyDescent="0.25">
      <c r="A167" s="1" t="s">
        <v>172</v>
      </c>
      <c r="B167" s="2">
        <v>311510</v>
      </c>
      <c r="C167" s="47">
        <v>0.70399999999999996</v>
      </c>
      <c r="D167" s="4" t="s">
        <v>172</v>
      </c>
      <c r="E167" s="3" t="str">
        <f t="shared" si="2"/>
        <v>ok</v>
      </c>
    </row>
    <row r="168" spans="1:5" x14ac:dyDescent="0.25">
      <c r="A168" s="1" t="s">
        <v>173</v>
      </c>
      <c r="B168" s="2">
        <v>311530</v>
      </c>
      <c r="C168" s="47">
        <v>0.751</v>
      </c>
      <c r="D168" s="4" t="s">
        <v>173</v>
      </c>
      <c r="E168" s="3" t="str">
        <f t="shared" si="2"/>
        <v>ok</v>
      </c>
    </row>
    <row r="169" spans="1:5" x14ac:dyDescent="0.25">
      <c r="A169" s="1" t="s">
        <v>174</v>
      </c>
      <c r="B169" s="2">
        <v>311535</v>
      </c>
      <c r="C169" s="47">
        <v>0.68400000000000005</v>
      </c>
      <c r="D169" s="4" t="s">
        <v>174</v>
      </c>
      <c r="E169" s="3" t="str">
        <f t="shared" si="2"/>
        <v>ok</v>
      </c>
    </row>
    <row r="170" spans="1:5" x14ac:dyDescent="0.25">
      <c r="A170" s="1" t="s">
        <v>175</v>
      </c>
      <c r="B170" s="2">
        <v>311540</v>
      </c>
      <c r="C170" s="47">
        <v>0.6</v>
      </c>
      <c r="D170" s="4" t="s">
        <v>175</v>
      </c>
      <c r="E170" s="3" t="str">
        <f t="shared" si="2"/>
        <v>ok</v>
      </c>
    </row>
    <row r="171" spans="1:5" x14ac:dyDescent="0.25">
      <c r="A171" s="1" t="s">
        <v>176</v>
      </c>
      <c r="B171" s="2">
        <v>311545</v>
      </c>
      <c r="C171" s="47">
        <v>0.54</v>
      </c>
      <c r="D171" s="4" t="s">
        <v>176</v>
      </c>
      <c r="E171" s="3" t="str">
        <f t="shared" si="2"/>
        <v>ok</v>
      </c>
    </row>
    <row r="172" spans="1:5" x14ac:dyDescent="0.25">
      <c r="A172" s="1" t="s">
        <v>177</v>
      </c>
      <c r="B172" s="2">
        <v>311547</v>
      </c>
      <c r="C172" s="47">
        <v>0.621</v>
      </c>
      <c r="D172" s="4" t="s">
        <v>177</v>
      </c>
      <c r="E172" s="3" t="str">
        <f t="shared" si="2"/>
        <v>ok</v>
      </c>
    </row>
    <row r="173" spans="1:5" x14ac:dyDescent="0.25">
      <c r="A173" s="1" t="s">
        <v>178</v>
      </c>
      <c r="B173" s="2">
        <v>311550</v>
      </c>
      <c r="C173" s="47">
        <v>0.74299999999999999</v>
      </c>
      <c r="D173" s="4" t="s">
        <v>178</v>
      </c>
      <c r="E173" s="3" t="str">
        <f t="shared" si="2"/>
        <v>ok</v>
      </c>
    </row>
    <row r="174" spans="1:5" x14ac:dyDescent="0.25">
      <c r="A174" s="1" t="s">
        <v>179</v>
      </c>
      <c r="B174" s="2">
        <v>311560</v>
      </c>
      <c r="C174" s="47">
        <v>0.67800000000000005</v>
      </c>
      <c r="D174" s="4" t="s">
        <v>179</v>
      </c>
      <c r="E174" s="3" t="str">
        <f t="shared" si="2"/>
        <v>ok</v>
      </c>
    </row>
    <row r="175" spans="1:5" x14ac:dyDescent="0.25">
      <c r="A175" s="1" t="s">
        <v>180</v>
      </c>
      <c r="B175" s="2">
        <v>311570</v>
      </c>
      <c r="C175" s="47">
        <v>0.66500000000000004</v>
      </c>
      <c r="D175" s="4" t="s">
        <v>180</v>
      </c>
      <c r="E175" s="3" t="str">
        <f t="shared" si="2"/>
        <v>ok</v>
      </c>
    </row>
    <row r="176" spans="1:5" x14ac:dyDescent="0.25">
      <c r="A176" s="1" t="s">
        <v>181</v>
      </c>
      <c r="B176" s="2">
        <v>311580</v>
      </c>
      <c r="C176" s="47">
        <v>0.67800000000000005</v>
      </c>
      <c r="D176" s="4" t="s">
        <v>181</v>
      </c>
      <c r="E176" s="3" t="str">
        <f t="shared" si="2"/>
        <v>ok</v>
      </c>
    </row>
    <row r="177" spans="1:5" x14ac:dyDescent="0.25">
      <c r="A177" s="1" t="s">
        <v>182</v>
      </c>
      <c r="B177" s="2">
        <v>311590</v>
      </c>
      <c r="C177" s="47">
        <v>0.66400000000000003</v>
      </c>
      <c r="D177" s="4" t="s">
        <v>182</v>
      </c>
      <c r="E177" s="3" t="str">
        <f t="shared" si="2"/>
        <v>ok</v>
      </c>
    </row>
    <row r="178" spans="1:5" x14ac:dyDescent="0.25">
      <c r="A178" s="1" t="s">
        <v>183</v>
      </c>
      <c r="B178" s="2">
        <v>311600</v>
      </c>
      <c r="C178" s="47">
        <v>0.65500000000000003</v>
      </c>
      <c r="D178" s="4" t="s">
        <v>183</v>
      </c>
      <c r="E178" s="3" t="str">
        <f t="shared" si="2"/>
        <v>ok</v>
      </c>
    </row>
    <row r="179" spans="1:5" x14ac:dyDescent="0.25">
      <c r="A179" s="1" t="s">
        <v>184</v>
      </c>
      <c r="B179" s="2">
        <v>311610</v>
      </c>
      <c r="C179" s="47">
        <v>0.59799999999999998</v>
      </c>
      <c r="D179" s="4" t="s">
        <v>184</v>
      </c>
      <c r="E179" s="3" t="str">
        <f t="shared" si="2"/>
        <v>ok</v>
      </c>
    </row>
    <row r="180" spans="1:5" x14ac:dyDescent="0.25">
      <c r="A180" s="1" t="s">
        <v>185</v>
      </c>
      <c r="B180" s="2">
        <v>311615</v>
      </c>
      <c r="C180" s="47">
        <v>0.63500000000000001</v>
      </c>
      <c r="D180" s="4" t="s">
        <v>185</v>
      </c>
      <c r="E180" s="3" t="str">
        <f t="shared" si="2"/>
        <v>ok</v>
      </c>
    </row>
    <row r="181" spans="1:5" x14ac:dyDescent="0.25">
      <c r="A181" s="1" t="s">
        <v>186</v>
      </c>
      <c r="B181" s="2">
        <v>311620</v>
      </c>
      <c r="C181" s="47">
        <v>0.71099999999999997</v>
      </c>
      <c r="D181" s="4" t="s">
        <v>186</v>
      </c>
      <c r="E181" s="3" t="str">
        <f t="shared" si="2"/>
        <v>ok</v>
      </c>
    </row>
    <row r="182" spans="1:5" x14ac:dyDescent="0.25">
      <c r="A182" s="1" t="s">
        <v>187</v>
      </c>
      <c r="B182" s="2">
        <v>311630</v>
      </c>
      <c r="C182" s="47">
        <v>0.57899999999999996</v>
      </c>
      <c r="D182" s="4" t="s">
        <v>187</v>
      </c>
      <c r="E182" s="3" t="str">
        <f t="shared" si="2"/>
        <v>ok</v>
      </c>
    </row>
    <row r="183" spans="1:5" x14ac:dyDescent="0.25">
      <c r="A183" s="1" t="s">
        <v>188</v>
      </c>
      <c r="B183" s="2">
        <v>311640</v>
      </c>
      <c r="C183" s="47">
        <v>0.69799999999999995</v>
      </c>
      <c r="D183" s="4" t="s">
        <v>188</v>
      </c>
      <c r="E183" s="3" t="str">
        <f t="shared" si="2"/>
        <v>ok</v>
      </c>
    </row>
    <row r="184" spans="1:5" x14ac:dyDescent="0.25">
      <c r="A184" s="1" t="s">
        <v>189</v>
      </c>
      <c r="B184" s="2">
        <v>311650</v>
      </c>
      <c r="C184" s="47">
        <v>0.67</v>
      </c>
      <c r="D184" s="4" t="s">
        <v>189</v>
      </c>
      <c r="E184" s="3" t="str">
        <f t="shared" si="2"/>
        <v>ok</v>
      </c>
    </row>
    <row r="185" spans="1:5" x14ac:dyDescent="0.25">
      <c r="A185" s="1" t="s">
        <v>190</v>
      </c>
      <c r="B185" s="2">
        <v>311660</v>
      </c>
      <c r="C185" s="47">
        <v>0.70899999999999996</v>
      </c>
      <c r="D185" s="4" t="s">
        <v>190</v>
      </c>
      <c r="E185" s="3" t="str">
        <f t="shared" si="2"/>
        <v>ok</v>
      </c>
    </row>
    <row r="186" spans="1:5" x14ac:dyDescent="0.25">
      <c r="A186" s="1" t="s">
        <v>191</v>
      </c>
      <c r="B186" s="2">
        <v>311670</v>
      </c>
      <c r="C186" s="47">
        <v>0.66900000000000004</v>
      </c>
      <c r="D186" s="4" t="s">
        <v>191</v>
      </c>
      <c r="E186" s="3" t="str">
        <f t="shared" si="2"/>
        <v>ok</v>
      </c>
    </row>
    <row r="187" spans="1:5" x14ac:dyDescent="0.25">
      <c r="A187" s="1" t="s">
        <v>192</v>
      </c>
      <c r="B187" s="2">
        <v>311680</v>
      </c>
      <c r="C187" s="47">
        <v>0.58299999999999996</v>
      </c>
      <c r="D187" s="4" t="s">
        <v>192</v>
      </c>
      <c r="E187" s="3" t="str">
        <f t="shared" si="2"/>
        <v>ok</v>
      </c>
    </row>
    <row r="188" spans="1:5" x14ac:dyDescent="0.25">
      <c r="A188" s="1" t="s">
        <v>193</v>
      </c>
      <c r="B188" s="2">
        <v>311690</v>
      </c>
      <c r="C188" s="47">
        <v>0.69699999999999995</v>
      </c>
      <c r="D188" s="4" t="s">
        <v>193</v>
      </c>
      <c r="E188" s="3" t="str">
        <f t="shared" si="2"/>
        <v>ok</v>
      </c>
    </row>
    <row r="189" spans="1:5" x14ac:dyDescent="0.25">
      <c r="A189" s="1" t="s">
        <v>194</v>
      </c>
      <c r="B189" s="2">
        <v>311700</v>
      </c>
      <c r="C189" s="47">
        <v>0.59299999999999997</v>
      </c>
      <c r="D189" s="4" t="s">
        <v>194</v>
      </c>
      <c r="E189" s="3" t="str">
        <f t="shared" si="2"/>
        <v>ok</v>
      </c>
    </row>
    <row r="190" spans="1:5" x14ac:dyDescent="0.25">
      <c r="A190" s="1" t="s">
        <v>195</v>
      </c>
      <c r="B190" s="2">
        <v>311710</v>
      </c>
      <c r="C190" s="47">
        <v>0.69099999999999995</v>
      </c>
      <c r="D190" s="4" t="s">
        <v>195</v>
      </c>
      <c r="E190" s="3" t="str">
        <f t="shared" si="2"/>
        <v>ok</v>
      </c>
    </row>
    <row r="191" spans="1:5" x14ac:dyDescent="0.25">
      <c r="A191" s="1" t="s">
        <v>196</v>
      </c>
      <c r="B191" s="2">
        <v>311520</v>
      </c>
      <c r="C191" s="47">
        <v>0.68500000000000005</v>
      </c>
      <c r="D191" s="4" t="s">
        <v>196</v>
      </c>
      <c r="E191" s="3" t="str">
        <f t="shared" si="2"/>
        <v>ok</v>
      </c>
    </row>
    <row r="192" spans="1:5" x14ac:dyDescent="0.25">
      <c r="A192" s="1" t="s">
        <v>197</v>
      </c>
      <c r="B192" s="2">
        <v>311730</v>
      </c>
      <c r="C192" s="47">
        <v>0.71199999999999997</v>
      </c>
      <c r="D192" s="4" t="s">
        <v>197</v>
      </c>
      <c r="E192" s="3" t="str">
        <f t="shared" si="2"/>
        <v>ok</v>
      </c>
    </row>
    <row r="193" spans="1:5" x14ac:dyDescent="0.25">
      <c r="A193" s="1" t="s">
        <v>198</v>
      </c>
      <c r="B193" s="2">
        <v>311720</v>
      </c>
      <c r="C193" s="47">
        <v>0.66800000000000004</v>
      </c>
      <c r="D193" s="4" t="s">
        <v>198</v>
      </c>
      <c r="E193" s="3" t="str">
        <f t="shared" si="2"/>
        <v>ok</v>
      </c>
    </row>
    <row r="194" spans="1:5" x14ac:dyDescent="0.25">
      <c r="A194" s="1" t="s">
        <v>199</v>
      </c>
      <c r="B194" s="2">
        <v>311740</v>
      </c>
      <c r="C194" s="47">
        <v>0.67600000000000005</v>
      </c>
      <c r="D194" s="4" t="s">
        <v>199</v>
      </c>
      <c r="E194" s="3" t="str">
        <f t="shared" si="2"/>
        <v>ok</v>
      </c>
    </row>
    <row r="195" spans="1:5" x14ac:dyDescent="0.25">
      <c r="A195" s="1" t="s">
        <v>200</v>
      </c>
      <c r="B195" s="2">
        <v>311750</v>
      </c>
      <c r="C195" s="47">
        <v>0.63400000000000001</v>
      </c>
      <c r="D195" s="4" t="s">
        <v>200</v>
      </c>
      <c r="E195" s="3" t="str">
        <f t="shared" si="2"/>
        <v>ok</v>
      </c>
    </row>
    <row r="196" spans="1:5" x14ac:dyDescent="0.25">
      <c r="A196" s="1" t="s">
        <v>201</v>
      </c>
      <c r="B196" s="2">
        <v>311760</v>
      </c>
      <c r="C196" s="47">
        <v>0.7</v>
      </c>
      <c r="D196" s="4" t="s">
        <v>201</v>
      </c>
      <c r="E196" s="3" t="str">
        <f t="shared" ref="E196:E259" si="3">IF(A196=D196,"ok","erro")</f>
        <v>ok</v>
      </c>
    </row>
    <row r="197" spans="1:5" x14ac:dyDescent="0.25">
      <c r="A197" s="1" t="s">
        <v>202</v>
      </c>
      <c r="B197" s="2">
        <v>311770</v>
      </c>
      <c r="C197" s="47">
        <v>0.66500000000000004</v>
      </c>
      <c r="D197" s="4" t="s">
        <v>202</v>
      </c>
      <c r="E197" s="3" t="str">
        <f t="shared" si="3"/>
        <v>ok</v>
      </c>
    </row>
    <row r="198" spans="1:5" x14ac:dyDescent="0.25">
      <c r="A198" s="1" t="s">
        <v>203</v>
      </c>
      <c r="B198" s="2">
        <v>311780</v>
      </c>
      <c r="C198" s="47">
        <v>0.70299999999999996</v>
      </c>
      <c r="D198" s="4" t="s">
        <v>203</v>
      </c>
      <c r="E198" s="3" t="str">
        <f t="shared" si="3"/>
        <v>ok</v>
      </c>
    </row>
    <row r="199" spans="1:5" x14ac:dyDescent="0.25">
      <c r="A199" s="1" t="s">
        <v>204</v>
      </c>
      <c r="B199" s="2">
        <v>311783</v>
      </c>
      <c r="C199" s="47">
        <v>0.621</v>
      </c>
      <c r="D199" s="4" t="s">
        <v>204</v>
      </c>
      <c r="E199" s="3" t="str">
        <f t="shared" si="3"/>
        <v>ok</v>
      </c>
    </row>
    <row r="200" spans="1:5" x14ac:dyDescent="0.25">
      <c r="A200" s="1" t="s">
        <v>205</v>
      </c>
      <c r="B200" s="2">
        <v>311787</v>
      </c>
      <c r="C200" s="47">
        <v>0.747</v>
      </c>
      <c r="D200" s="4" t="s">
        <v>205</v>
      </c>
      <c r="E200" s="3" t="str">
        <f t="shared" si="3"/>
        <v>ok</v>
      </c>
    </row>
    <row r="201" spans="1:5" x14ac:dyDescent="0.25">
      <c r="A201" s="1" t="s">
        <v>206</v>
      </c>
      <c r="B201" s="2">
        <v>311790</v>
      </c>
      <c r="C201" s="47">
        <v>0.71199999999999997</v>
      </c>
      <c r="D201" s="4" t="s">
        <v>206</v>
      </c>
      <c r="E201" s="3" t="str">
        <f t="shared" si="3"/>
        <v>ok</v>
      </c>
    </row>
    <row r="202" spans="1:5" x14ac:dyDescent="0.25">
      <c r="A202" s="1" t="s">
        <v>207</v>
      </c>
      <c r="B202" s="2">
        <v>311800</v>
      </c>
      <c r="C202" s="47">
        <v>0.753</v>
      </c>
      <c r="D202" s="4" t="s">
        <v>207</v>
      </c>
      <c r="E202" s="3" t="str">
        <f t="shared" si="3"/>
        <v>ok</v>
      </c>
    </row>
    <row r="203" spans="1:5" x14ac:dyDescent="0.25">
      <c r="A203" s="1" t="s">
        <v>208</v>
      </c>
      <c r="B203" s="2">
        <v>311810</v>
      </c>
      <c r="C203" s="47">
        <v>0.56799999999999995</v>
      </c>
      <c r="D203" s="4" t="s">
        <v>208</v>
      </c>
      <c r="E203" s="3" t="str">
        <f t="shared" si="3"/>
        <v>ok</v>
      </c>
    </row>
    <row r="204" spans="1:5" x14ac:dyDescent="0.25">
      <c r="A204" s="1" t="s">
        <v>209</v>
      </c>
      <c r="B204" s="2">
        <v>311820</v>
      </c>
      <c r="C204" s="47">
        <v>0.72899999999999998</v>
      </c>
      <c r="D204" s="4" t="s">
        <v>209</v>
      </c>
      <c r="E204" s="3" t="str">
        <f t="shared" si="3"/>
        <v>ok</v>
      </c>
    </row>
    <row r="205" spans="1:5" x14ac:dyDescent="0.25">
      <c r="A205" s="1" t="s">
        <v>210</v>
      </c>
      <c r="B205" s="2">
        <v>311830</v>
      </c>
      <c r="C205" s="47">
        <v>0.76100000000000001</v>
      </c>
      <c r="D205" s="4" t="s">
        <v>210</v>
      </c>
      <c r="E205" s="3" t="str">
        <f t="shared" si="3"/>
        <v>ok</v>
      </c>
    </row>
    <row r="206" spans="1:5" x14ac:dyDescent="0.25">
      <c r="A206" s="1" t="s">
        <v>211</v>
      </c>
      <c r="B206" s="2">
        <v>311840</v>
      </c>
      <c r="C206" s="47">
        <v>0.66200000000000003</v>
      </c>
      <c r="D206" s="4" t="s">
        <v>211</v>
      </c>
      <c r="E206" s="3" t="str">
        <f t="shared" si="3"/>
        <v>ok</v>
      </c>
    </row>
    <row r="207" spans="1:5" x14ac:dyDescent="0.25">
      <c r="A207" s="1" t="s">
        <v>212</v>
      </c>
      <c r="B207" s="2">
        <v>311850</v>
      </c>
      <c r="C207" s="47">
        <v>0.67300000000000004</v>
      </c>
      <c r="D207" s="4" t="s">
        <v>212</v>
      </c>
      <c r="E207" s="3" t="str">
        <f t="shared" si="3"/>
        <v>ok</v>
      </c>
    </row>
    <row r="208" spans="1:5" x14ac:dyDescent="0.25">
      <c r="A208" s="1" t="s">
        <v>213</v>
      </c>
      <c r="B208" s="2">
        <v>311860</v>
      </c>
      <c r="C208" s="47">
        <v>0.75600000000000001</v>
      </c>
      <c r="D208" s="4" t="s">
        <v>213</v>
      </c>
      <c r="E208" s="3" t="str">
        <f t="shared" si="3"/>
        <v>ok</v>
      </c>
    </row>
    <row r="209" spans="1:5" x14ac:dyDescent="0.25">
      <c r="A209" s="1" t="s">
        <v>214</v>
      </c>
      <c r="B209" s="2">
        <v>311870</v>
      </c>
      <c r="C209" s="47">
        <v>0.69399999999999995</v>
      </c>
      <c r="D209" s="4" t="s">
        <v>214</v>
      </c>
      <c r="E209" s="3" t="str">
        <f t="shared" si="3"/>
        <v>ok</v>
      </c>
    </row>
    <row r="210" spans="1:5" x14ac:dyDescent="0.25">
      <c r="A210" s="1" t="s">
        <v>215</v>
      </c>
      <c r="B210" s="2">
        <v>311880</v>
      </c>
      <c r="C210" s="47">
        <v>0.64200000000000002</v>
      </c>
      <c r="D210" s="4" t="s">
        <v>215</v>
      </c>
      <c r="E210" s="3" t="str">
        <f t="shared" si="3"/>
        <v>ok</v>
      </c>
    </row>
    <row r="211" spans="1:5" x14ac:dyDescent="0.25">
      <c r="A211" s="1" t="s">
        <v>216</v>
      </c>
      <c r="B211" s="2">
        <v>311890</v>
      </c>
      <c r="C211" s="47">
        <v>0.65600000000000003</v>
      </c>
      <c r="D211" s="4" t="s">
        <v>216</v>
      </c>
      <c r="E211" s="3" t="str">
        <f t="shared" si="3"/>
        <v>ok</v>
      </c>
    </row>
    <row r="212" spans="1:5" x14ac:dyDescent="0.25">
      <c r="A212" s="1" t="s">
        <v>217</v>
      </c>
      <c r="B212" s="2">
        <v>311900</v>
      </c>
      <c r="C212" s="47">
        <v>0.66</v>
      </c>
      <c r="D212" s="4" t="s">
        <v>217</v>
      </c>
      <c r="E212" s="3" t="str">
        <f t="shared" si="3"/>
        <v>ok</v>
      </c>
    </row>
    <row r="213" spans="1:5" x14ac:dyDescent="0.25">
      <c r="A213" s="1" t="s">
        <v>218</v>
      </c>
      <c r="B213" s="2">
        <v>311910</v>
      </c>
      <c r="C213" s="47">
        <v>0.68</v>
      </c>
      <c r="D213" s="4" t="s">
        <v>218</v>
      </c>
      <c r="E213" s="3" t="str">
        <f t="shared" si="3"/>
        <v>ok</v>
      </c>
    </row>
    <row r="214" spans="1:5" x14ac:dyDescent="0.25">
      <c r="A214" s="1" t="s">
        <v>219</v>
      </c>
      <c r="B214" s="2">
        <v>311920</v>
      </c>
      <c r="C214" s="47">
        <v>0.626</v>
      </c>
      <c r="D214" s="4" t="s">
        <v>219</v>
      </c>
      <c r="E214" s="3" t="str">
        <f t="shared" si="3"/>
        <v>ok</v>
      </c>
    </row>
    <row r="215" spans="1:5" x14ac:dyDescent="0.25">
      <c r="A215" s="1" t="s">
        <v>220</v>
      </c>
      <c r="B215" s="2">
        <v>311930</v>
      </c>
      <c r="C215" s="47">
        <v>0.70799999999999996</v>
      </c>
      <c r="D215" s="4" t="s">
        <v>220</v>
      </c>
      <c r="E215" s="3" t="str">
        <f t="shared" si="3"/>
        <v>ok</v>
      </c>
    </row>
    <row r="216" spans="1:5" x14ac:dyDescent="0.25">
      <c r="A216" s="1" t="s">
        <v>221</v>
      </c>
      <c r="B216" s="2">
        <v>311940</v>
      </c>
      <c r="C216" s="47">
        <v>0.755</v>
      </c>
      <c r="D216" s="4" t="s">
        <v>221</v>
      </c>
      <c r="E216" s="3" t="str">
        <f t="shared" si="3"/>
        <v>ok</v>
      </c>
    </row>
    <row r="217" spans="1:5" x14ac:dyDescent="0.25">
      <c r="A217" s="1" t="s">
        <v>222</v>
      </c>
      <c r="B217" s="2">
        <v>311950</v>
      </c>
      <c r="C217" s="47">
        <v>0.627</v>
      </c>
      <c r="D217" s="4" t="s">
        <v>222</v>
      </c>
      <c r="E217" s="3" t="str">
        <f t="shared" si="3"/>
        <v>ok</v>
      </c>
    </row>
    <row r="218" spans="1:5" x14ac:dyDescent="0.25">
      <c r="A218" s="1" t="s">
        <v>223</v>
      </c>
      <c r="B218" s="2">
        <v>311960</v>
      </c>
      <c r="C218" s="47">
        <v>0.66900000000000004</v>
      </c>
      <c r="D218" s="4" t="s">
        <v>223</v>
      </c>
      <c r="E218" s="3" t="str">
        <f t="shared" si="3"/>
        <v>ok</v>
      </c>
    </row>
    <row r="219" spans="1:5" x14ac:dyDescent="0.25">
      <c r="A219" s="1" t="s">
        <v>224</v>
      </c>
      <c r="B219" s="2">
        <v>311970</v>
      </c>
      <c r="C219" s="47">
        <v>0.67700000000000005</v>
      </c>
      <c r="D219" s="4" t="s">
        <v>224</v>
      </c>
      <c r="E219" s="3" t="str">
        <f t="shared" si="3"/>
        <v>ok</v>
      </c>
    </row>
    <row r="220" spans="1:5" x14ac:dyDescent="0.25">
      <c r="A220" s="1" t="s">
        <v>225</v>
      </c>
      <c r="B220" s="2">
        <v>311980</v>
      </c>
      <c r="C220" s="47">
        <v>0.69199999999999995</v>
      </c>
      <c r="D220" s="4" t="s">
        <v>225</v>
      </c>
      <c r="E220" s="3" t="str">
        <f t="shared" si="3"/>
        <v>ok</v>
      </c>
    </row>
    <row r="221" spans="1:5" x14ac:dyDescent="0.25">
      <c r="A221" s="1" t="s">
        <v>226</v>
      </c>
      <c r="B221" s="2">
        <v>311990</v>
      </c>
      <c r="C221" s="47">
        <v>0.69199999999999995</v>
      </c>
      <c r="D221" s="4" t="s">
        <v>226</v>
      </c>
      <c r="E221" s="3" t="str">
        <f t="shared" si="3"/>
        <v>ok</v>
      </c>
    </row>
    <row r="222" spans="1:5" x14ac:dyDescent="0.25">
      <c r="A222" s="1" t="s">
        <v>227</v>
      </c>
      <c r="B222" s="2">
        <v>311995</v>
      </c>
      <c r="C222" s="47">
        <v>0.67800000000000005</v>
      </c>
      <c r="D222" s="4" t="s">
        <v>227</v>
      </c>
      <c r="E222" s="3" t="str">
        <f t="shared" si="3"/>
        <v>ok</v>
      </c>
    </row>
    <row r="223" spans="1:5" x14ac:dyDescent="0.25">
      <c r="A223" s="1" t="s">
        <v>228</v>
      </c>
      <c r="B223" s="2">
        <v>312000</v>
      </c>
      <c r="C223" s="47">
        <v>0.63200000000000001</v>
      </c>
      <c r="D223" s="4" t="s">
        <v>228</v>
      </c>
      <c r="E223" s="3" t="str">
        <f t="shared" si="3"/>
        <v>ok</v>
      </c>
    </row>
    <row r="224" spans="1:5" x14ac:dyDescent="0.25">
      <c r="A224" s="1" t="s">
        <v>229</v>
      </c>
      <c r="B224" s="2">
        <v>312010</v>
      </c>
      <c r="C224" s="47">
        <v>0.65900000000000003</v>
      </c>
      <c r="D224" s="4" t="s">
        <v>229</v>
      </c>
      <c r="E224" s="3" t="str">
        <f t="shared" si="3"/>
        <v>ok</v>
      </c>
    </row>
    <row r="225" spans="1:5" x14ac:dyDescent="0.25">
      <c r="A225" s="1" t="s">
        <v>230</v>
      </c>
      <c r="B225" s="2">
        <v>312015</v>
      </c>
      <c r="C225" s="47">
        <v>0.58499999999999996</v>
      </c>
      <c r="D225" s="4" t="s">
        <v>230</v>
      </c>
      <c r="E225" s="3" t="str">
        <f t="shared" si="3"/>
        <v>ok</v>
      </c>
    </row>
    <row r="226" spans="1:5" x14ac:dyDescent="0.25">
      <c r="A226" s="1" t="s">
        <v>231</v>
      </c>
      <c r="B226" s="2">
        <v>312020</v>
      </c>
      <c r="C226" s="47">
        <v>0.69199999999999995</v>
      </c>
      <c r="D226" s="4" t="s">
        <v>231</v>
      </c>
      <c r="E226" s="3" t="str">
        <f t="shared" si="3"/>
        <v>ok</v>
      </c>
    </row>
    <row r="227" spans="1:5" x14ac:dyDescent="0.25">
      <c r="A227" s="1" t="s">
        <v>232</v>
      </c>
      <c r="B227" s="2">
        <v>312030</v>
      </c>
      <c r="C227" s="47">
        <v>0.58299999999999996</v>
      </c>
      <c r="D227" s="4" t="s">
        <v>232</v>
      </c>
      <c r="E227" s="3" t="str">
        <f t="shared" si="3"/>
        <v>ok</v>
      </c>
    </row>
    <row r="228" spans="1:5" x14ac:dyDescent="0.25">
      <c r="A228" s="1" t="s">
        <v>233</v>
      </c>
      <c r="B228" s="2">
        <v>312040</v>
      </c>
      <c r="C228" s="47">
        <v>0.69499999999999995</v>
      </c>
      <c r="D228" s="4" t="s">
        <v>233</v>
      </c>
      <c r="E228" s="3" t="str">
        <f t="shared" si="3"/>
        <v>ok</v>
      </c>
    </row>
    <row r="229" spans="1:5" x14ac:dyDescent="0.25">
      <c r="A229" s="1" t="s">
        <v>234</v>
      </c>
      <c r="B229" s="2">
        <v>312050</v>
      </c>
      <c r="C229" s="47">
        <v>0.66800000000000004</v>
      </c>
      <c r="D229" s="4" t="s">
        <v>234</v>
      </c>
      <c r="E229" s="3" t="str">
        <f t="shared" si="3"/>
        <v>ok</v>
      </c>
    </row>
    <row r="230" spans="1:5" x14ac:dyDescent="0.25">
      <c r="A230" s="1" t="s">
        <v>235</v>
      </c>
      <c r="B230" s="2">
        <v>312060</v>
      </c>
      <c r="C230" s="47">
        <v>0.65100000000000002</v>
      </c>
      <c r="D230" s="4" t="s">
        <v>235</v>
      </c>
      <c r="E230" s="3" t="str">
        <f t="shared" si="3"/>
        <v>ok</v>
      </c>
    </row>
    <row r="231" spans="1:5" x14ac:dyDescent="0.25">
      <c r="A231" s="1" t="s">
        <v>236</v>
      </c>
      <c r="B231" s="2">
        <v>312070</v>
      </c>
      <c r="C231" s="47">
        <v>0.69599999999999995</v>
      </c>
      <c r="D231" s="4" t="s">
        <v>236</v>
      </c>
      <c r="E231" s="3" t="str">
        <f t="shared" si="3"/>
        <v>ok</v>
      </c>
    </row>
    <row r="232" spans="1:5" x14ac:dyDescent="0.25">
      <c r="A232" s="1" t="s">
        <v>237</v>
      </c>
      <c r="B232" s="2">
        <v>312080</v>
      </c>
      <c r="C232" s="47">
        <v>0.69499999999999995</v>
      </c>
      <c r="D232" s="4" t="s">
        <v>237</v>
      </c>
      <c r="E232" s="3" t="str">
        <f t="shared" si="3"/>
        <v>ok</v>
      </c>
    </row>
    <row r="233" spans="1:5" x14ac:dyDescent="0.25">
      <c r="A233" s="1" t="s">
        <v>238</v>
      </c>
      <c r="B233" s="2">
        <v>312083</v>
      </c>
      <c r="C233" s="47">
        <v>0.627</v>
      </c>
      <c r="D233" s="4" t="s">
        <v>238</v>
      </c>
      <c r="E233" s="3" t="str">
        <f t="shared" si="3"/>
        <v>ok</v>
      </c>
    </row>
    <row r="234" spans="1:5" x14ac:dyDescent="0.25">
      <c r="A234" s="1" t="s">
        <v>239</v>
      </c>
      <c r="B234" s="2">
        <v>312087</v>
      </c>
      <c r="C234" s="47">
        <v>0.58499999999999996</v>
      </c>
      <c r="D234" s="4" t="s">
        <v>239</v>
      </c>
      <c r="E234" s="3" t="str">
        <f t="shared" si="3"/>
        <v>ok</v>
      </c>
    </row>
    <row r="235" spans="1:5" x14ac:dyDescent="0.25">
      <c r="A235" s="1" t="s">
        <v>240</v>
      </c>
      <c r="B235" s="2">
        <v>312090</v>
      </c>
      <c r="C235" s="47">
        <v>0.71299999999999997</v>
      </c>
      <c r="D235" s="4" t="s">
        <v>240</v>
      </c>
      <c r="E235" s="3" t="str">
        <f t="shared" si="3"/>
        <v>ok</v>
      </c>
    </row>
    <row r="236" spans="1:5" x14ac:dyDescent="0.25">
      <c r="A236" s="1" t="s">
        <v>241</v>
      </c>
      <c r="B236" s="2">
        <v>312100</v>
      </c>
      <c r="C236" s="47">
        <v>0.61599999999999999</v>
      </c>
      <c r="D236" s="4" t="s">
        <v>241</v>
      </c>
      <c r="E236" s="3" t="str">
        <f t="shared" si="3"/>
        <v>ok</v>
      </c>
    </row>
    <row r="237" spans="1:5" x14ac:dyDescent="0.25">
      <c r="A237" s="1" t="s">
        <v>242</v>
      </c>
      <c r="B237" s="2">
        <v>312110</v>
      </c>
      <c r="C237" s="47">
        <v>0.66900000000000004</v>
      </c>
      <c r="D237" s="4" t="s">
        <v>242</v>
      </c>
      <c r="E237" s="3" t="str">
        <f t="shared" si="3"/>
        <v>ok</v>
      </c>
    </row>
    <row r="238" spans="1:5" x14ac:dyDescent="0.25">
      <c r="A238" s="1" t="s">
        <v>243</v>
      </c>
      <c r="B238" s="2">
        <v>312120</v>
      </c>
      <c r="C238" s="47">
        <v>0.74</v>
      </c>
      <c r="D238" s="4" t="s">
        <v>243</v>
      </c>
      <c r="E238" s="3" t="str">
        <f t="shared" si="3"/>
        <v>ok</v>
      </c>
    </row>
    <row r="239" spans="1:5" x14ac:dyDescent="0.25">
      <c r="A239" s="1" t="s">
        <v>244</v>
      </c>
      <c r="B239" s="2">
        <v>312125</v>
      </c>
      <c r="C239" s="47">
        <v>0.63900000000000001</v>
      </c>
      <c r="D239" s="4" t="s">
        <v>244</v>
      </c>
      <c r="E239" s="3" t="str">
        <f t="shared" si="3"/>
        <v>ok</v>
      </c>
    </row>
    <row r="240" spans="1:5" x14ac:dyDescent="0.25">
      <c r="A240" s="1" t="s">
        <v>245</v>
      </c>
      <c r="B240" s="2">
        <v>312130</v>
      </c>
      <c r="C240" s="47">
        <v>0.68</v>
      </c>
      <c r="D240" s="4" t="s">
        <v>245</v>
      </c>
      <c r="E240" s="3" t="str">
        <f t="shared" si="3"/>
        <v>ok</v>
      </c>
    </row>
    <row r="241" spans="1:5" x14ac:dyDescent="0.25">
      <c r="A241" s="1" t="s">
        <v>246</v>
      </c>
      <c r="B241" s="2">
        <v>312140</v>
      </c>
      <c r="C241" s="47">
        <v>0.63900000000000001</v>
      </c>
      <c r="D241" s="4" t="s">
        <v>246</v>
      </c>
      <c r="E241" s="3" t="str">
        <f t="shared" si="3"/>
        <v>ok</v>
      </c>
    </row>
    <row r="242" spans="1:5" x14ac:dyDescent="0.25">
      <c r="A242" s="1" t="s">
        <v>247</v>
      </c>
      <c r="B242" s="2">
        <v>312150</v>
      </c>
      <c r="C242" s="47">
        <v>0.63100000000000001</v>
      </c>
      <c r="D242" s="4" t="s">
        <v>247</v>
      </c>
      <c r="E242" s="3" t="str">
        <f t="shared" si="3"/>
        <v>ok</v>
      </c>
    </row>
    <row r="243" spans="1:5" x14ac:dyDescent="0.25">
      <c r="A243" s="1" t="s">
        <v>248</v>
      </c>
      <c r="B243" s="2">
        <v>312160</v>
      </c>
      <c r="C243" s="47">
        <v>0.71599999999999997</v>
      </c>
      <c r="D243" s="4" t="s">
        <v>248</v>
      </c>
      <c r="E243" s="3" t="str">
        <f t="shared" si="3"/>
        <v>ok</v>
      </c>
    </row>
    <row r="244" spans="1:5" x14ac:dyDescent="0.25">
      <c r="A244" s="1" t="s">
        <v>249</v>
      </c>
      <c r="B244" s="2">
        <v>312170</v>
      </c>
      <c r="C244" s="47">
        <v>0.60099999999999998</v>
      </c>
      <c r="D244" s="4" t="s">
        <v>249</v>
      </c>
      <c r="E244" s="3" t="str">
        <f t="shared" si="3"/>
        <v>ok</v>
      </c>
    </row>
    <row r="245" spans="1:5" x14ac:dyDescent="0.25">
      <c r="A245" s="1" t="s">
        <v>250</v>
      </c>
      <c r="B245" s="2">
        <v>312180</v>
      </c>
      <c r="C245" s="47">
        <v>0.70199999999999996</v>
      </c>
      <c r="D245" s="4" t="s">
        <v>250</v>
      </c>
      <c r="E245" s="3" t="str">
        <f t="shared" si="3"/>
        <v>ok</v>
      </c>
    </row>
    <row r="246" spans="1:5" x14ac:dyDescent="0.25">
      <c r="A246" s="1" t="s">
        <v>251</v>
      </c>
      <c r="B246" s="2">
        <v>312190</v>
      </c>
      <c r="C246" s="47">
        <v>0.65700000000000003</v>
      </c>
      <c r="D246" s="4" t="s">
        <v>251</v>
      </c>
      <c r="E246" s="3" t="str">
        <f t="shared" si="3"/>
        <v>ok</v>
      </c>
    </row>
    <row r="247" spans="1:5" x14ac:dyDescent="0.25">
      <c r="A247" s="1" t="s">
        <v>252</v>
      </c>
      <c r="B247" s="2">
        <v>312200</v>
      </c>
      <c r="C247" s="47">
        <v>0.60499999999999998</v>
      </c>
      <c r="D247" s="4" t="s">
        <v>252</v>
      </c>
      <c r="E247" s="3" t="str">
        <f t="shared" si="3"/>
        <v>ok</v>
      </c>
    </row>
    <row r="248" spans="1:5" x14ac:dyDescent="0.25">
      <c r="A248" s="1" t="s">
        <v>253</v>
      </c>
      <c r="B248" s="2">
        <v>312210</v>
      </c>
      <c r="C248" s="47">
        <v>0.66100000000000003</v>
      </c>
      <c r="D248" s="4" t="s">
        <v>253</v>
      </c>
      <c r="E248" s="3" t="str">
        <f t="shared" si="3"/>
        <v>ok</v>
      </c>
    </row>
    <row r="249" spans="1:5" x14ac:dyDescent="0.25">
      <c r="A249" s="1" t="s">
        <v>254</v>
      </c>
      <c r="B249" s="2">
        <v>312220</v>
      </c>
      <c r="C249" s="47">
        <v>0.623</v>
      </c>
      <c r="D249" s="4" t="s">
        <v>254</v>
      </c>
      <c r="E249" s="3" t="str">
        <f t="shared" si="3"/>
        <v>ok</v>
      </c>
    </row>
    <row r="250" spans="1:5" x14ac:dyDescent="0.25">
      <c r="A250" s="1" t="s">
        <v>255</v>
      </c>
      <c r="B250" s="2">
        <v>312230</v>
      </c>
      <c r="C250" s="47">
        <v>0.76400000000000001</v>
      </c>
      <c r="D250" s="4" t="s">
        <v>255</v>
      </c>
      <c r="E250" s="3" t="str">
        <f t="shared" si="3"/>
        <v>ok</v>
      </c>
    </row>
    <row r="251" spans="1:5" x14ac:dyDescent="0.25">
      <c r="A251" s="1" t="s">
        <v>256</v>
      </c>
      <c r="B251" s="2">
        <v>312235</v>
      </c>
      <c r="C251" s="47">
        <v>0.60799999999999998</v>
      </c>
      <c r="D251" s="4" t="s">
        <v>256</v>
      </c>
      <c r="E251" s="3" t="str">
        <f t="shared" si="3"/>
        <v>ok</v>
      </c>
    </row>
    <row r="252" spans="1:5" x14ac:dyDescent="0.25">
      <c r="A252" s="1" t="s">
        <v>257</v>
      </c>
      <c r="B252" s="2">
        <v>312240</v>
      </c>
      <c r="C252" s="47">
        <v>0.67</v>
      </c>
      <c r="D252" s="4" t="s">
        <v>257</v>
      </c>
      <c r="E252" s="3" t="str">
        <f t="shared" si="3"/>
        <v>ok</v>
      </c>
    </row>
    <row r="253" spans="1:5" x14ac:dyDescent="0.25">
      <c r="A253" s="1" t="s">
        <v>258</v>
      </c>
      <c r="B253" s="2">
        <v>312245</v>
      </c>
      <c r="C253" s="47">
        <v>0.60899999999999999</v>
      </c>
      <c r="D253" s="4" t="s">
        <v>258</v>
      </c>
      <c r="E253" s="3" t="str">
        <f t="shared" si="3"/>
        <v>ok</v>
      </c>
    </row>
    <row r="254" spans="1:5" x14ac:dyDescent="0.25">
      <c r="A254" s="1" t="s">
        <v>259</v>
      </c>
      <c r="B254" s="2">
        <v>312247</v>
      </c>
      <c r="C254" s="47">
        <v>0.67300000000000004</v>
      </c>
      <c r="D254" s="4" t="s">
        <v>259</v>
      </c>
      <c r="E254" s="3" t="str">
        <f t="shared" si="3"/>
        <v>ok</v>
      </c>
    </row>
    <row r="255" spans="1:5" x14ac:dyDescent="0.25">
      <c r="A255" s="1" t="s">
        <v>260</v>
      </c>
      <c r="B255" s="2">
        <v>312250</v>
      </c>
      <c r="C255" s="47">
        <v>0.68799999999999994</v>
      </c>
      <c r="D255" s="4" t="s">
        <v>260</v>
      </c>
      <c r="E255" s="3" t="str">
        <f t="shared" si="3"/>
        <v>ok</v>
      </c>
    </row>
    <row r="256" spans="1:5" x14ac:dyDescent="0.25">
      <c r="A256" s="1" t="s">
        <v>261</v>
      </c>
      <c r="B256" s="2">
        <v>312260</v>
      </c>
      <c r="C256" s="47">
        <v>0.622</v>
      </c>
      <c r="D256" s="4" t="s">
        <v>261</v>
      </c>
      <c r="E256" s="3" t="str">
        <f t="shared" si="3"/>
        <v>ok</v>
      </c>
    </row>
    <row r="257" spans="1:5" x14ac:dyDescent="0.25">
      <c r="A257" s="1" t="s">
        <v>262</v>
      </c>
      <c r="B257" s="2">
        <v>312270</v>
      </c>
      <c r="C257" s="47">
        <v>0.70899999999999996</v>
      </c>
      <c r="D257" s="4" t="s">
        <v>262</v>
      </c>
      <c r="E257" s="3" t="str">
        <f t="shared" si="3"/>
        <v>ok</v>
      </c>
    </row>
    <row r="258" spans="1:5" x14ac:dyDescent="0.25">
      <c r="A258" s="1" t="s">
        <v>263</v>
      </c>
      <c r="B258" s="2">
        <v>312280</v>
      </c>
      <c r="C258" s="47">
        <v>0.68700000000000006</v>
      </c>
      <c r="D258" s="4" t="s">
        <v>263</v>
      </c>
      <c r="E258" s="3" t="str">
        <f t="shared" si="3"/>
        <v>ok</v>
      </c>
    </row>
    <row r="259" spans="1:5" x14ac:dyDescent="0.25">
      <c r="A259" s="1" t="s">
        <v>264</v>
      </c>
      <c r="B259" s="2">
        <v>312290</v>
      </c>
      <c r="C259" s="47">
        <v>0.70099999999999996</v>
      </c>
      <c r="D259" s="4" t="s">
        <v>264</v>
      </c>
      <c r="E259" s="3" t="str">
        <f t="shared" si="3"/>
        <v>ok</v>
      </c>
    </row>
    <row r="260" spans="1:5" x14ac:dyDescent="0.25">
      <c r="A260" s="1" t="s">
        <v>265</v>
      </c>
      <c r="B260" s="2">
        <v>312300</v>
      </c>
      <c r="C260" s="47">
        <v>0.68600000000000005</v>
      </c>
      <c r="D260" s="4" t="s">
        <v>265</v>
      </c>
      <c r="E260" s="3" t="str">
        <f t="shared" ref="E260:E324" si="4">IF(A260=D260,"ok","erro")</f>
        <v>ok</v>
      </c>
    </row>
    <row r="261" spans="1:5" x14ac:dyDescent="0.25">
      <c r="A261" s="1" t="s">
        <v>266</v>
      </c>
      <c r="B261" s="2">
        <v>312310</v>
      </c>
      <c r="C261" s="47">
        <v>0.63600000000000001</v>
      </c>
      <c r="D261" s="4" t="s">
        <v>266</v>
      </c>
      <c r="E261" s="3" t="str">
        <f t="shared" si="4"/>
        <v>ok</v>
      </c>
    </row>
    <row r="262" spans="1:5" x14ac:dyDescent="0.25">
      <c r="A262" s="1" t="s">
        <v>267</v>
      </c>
      <c r="B262" s="2">
        <v>312320</v>
      </c>
      <c r="C262" s="47">
        <v>0.71899999999999997</v>
      </c>
      <c r="D262" s="4" t="s">
        <v>267</v>
      </c>
      <c r="E262" s="3" t="str">
        <f t="shared" si="4"/>
        <v>ok</v>
      </c>
    </row>
    <row r="263" spans="1:5" x14ac:dyDescent="0.25">
      <c r="A263" s="1" t="s">
        <v>268</v>
      </c>
      <c r="B263" s="2">
        <v>312330</v>
      </c>
      <c r="C263" s="47">
        <v>0.629</v>
      </c>
      <c r="D263" s="4" t="s">
        <v>268</v>
      </c>
      <c r="E263" s="3" t="str">
        <f t="shared" si="4"/>
        <v>ok</v>
      </c>
    </row>
    <row r="264" spans="1:5" x14ac:dyDescent="0.25">
      <c r="A264" s="1" t="s">
        <v>269</v>
      </c>
      <c r="B264" s="2">
        <v>312340</v>
      </c>
      <c r="C264" s="47">
        <v>0.69199999999999995</v>
      </c>
      <c r="D264" s="4" t="s">
        <v>269</v>
      </c>
      <c r="E264" s="3" t="str">
        <f t="shared" si="4"/>
        <v>ok</v>
      </c>
    </row>
    <row r="265" spans="1:5" x14ac:dyDescent="0.25">
      <c r="A265" s="1" t="s">
        <v>270</v>
      </c>
      <c r="B265" s="2">
        <v>312350</v>
      </c>
      <c r="C265" s="47">
        <v>0.70599999999999996</v>
      </c>
      <c r="D265" s="4" t="s">
        <v>270</v>
      </c>
      <c r="E265" s="3" t="str">
        <f t="shared" si="4"/>
        <v>ok</v>
      </c>
    </row>
    <row r="266" spans="1:5" x14ac:dyDescent="0.25">
      <c r="A266" s="1" t="s">
        <v>271</v>
      </c>
      <c r="B266" s="2">
        <v>312352</v>
      </c>
      <c r="C266" s="47">
        <v>0.64500000000000002</v>
      </c>
      <c r="D266" s="4" t="s">
        <v>271</v>
      </c>
      <c r="E266" s="3" t="str">
        <f t="shared" si="4"/>
        <v>ok</v>
      </c>
    </row>
    <row r="267" spans="1:5" x14ac:dyDescent="0.25">
      <c r="A267" s="1" t="s">
        <v>272</v>
      </c>
      <c r="B267" s="2">
        <v>312360</v>
      </c>
      <c r="C267" s="47">
        <v>0.68500000000000005</v>
      </c>
      <c r="D267" s="4" t="s">
        <v>272</v>
      </c>
      <c r="E267" s="3" t="str">
        <f t="shared" si="4"/>
        <v>ok</v>
      </c>
    </row>
    <row r="268" spans="1:5" x14ac:dyDescent="0.25">
      <c r="A268" s="1" t="s">
        <v>273</v>
      </c>
      <c r="B268" s="2">
        <v>312370</v>
      </c>
      <c r="C268" s="47">
        <v>0.64400000000000002</v>
      </c>
      <c r="D268" s="4" t="s">
        <v>273</v>
      </c>
      <c r="E268" s="3" t="str">
        <f t="shared" si="4"/>
        <v>ok</v>
      </c>
    </row>
    <row r="269" spans="1:5" x14ac:dyDescent="0.25">
      <c r="A269" s="1" t="s">
        <v>274</v>
      </c>
      <c r="B269" s="2">
        <v>312380</v>
      </c>
      <c r="C269" s="47">
        <v>0.65500000000000003</v>
      </c>
      <c r="D269" s="4" t="s">
        <v>274</v>
      </c>
      <c r="E269" s="3" t="str">
        <f t="shared" si="4"/>
        <v>ok</v>
      </c>
    </row>
    <row r="270" spans="1:5" x14ac:dyDescent="0.25">
      <c r="A270" s="1" t="s">
        <v>275</v>
      </c>
      <c r="B270" s="2">
        <v>312385</v>
      </c>
      <c r="C270" s="47">
        <v>0.63400000000000001</v>
      </c>
      <c r="D270" s="4" t="s">
        <v>275</v>
      </c>
      <c r="E270" s="3" t="str">
        <f t="shared" si="4"/>
        <v>ok</v>
      </c>
    </row>
    <row r="271" spans="1:5" x14ac:dyDescent="0.25">
      <c r="A271" s="1" t="s">
        <v>276</v>
      </c>
      <c r="B271" s="2">
        <v>312390</v>
      </c>
      <c r="C271" s="47">
        <v>0.67200000000000004</v>
      </c>
      <c r="D271" s="4" t="s">
        <v>276</v>
      </c>
      <c r="E271" s="3" t="str">
        <f t="shared" si="4"/>
        <v>ok</v>
      </c>
    </row>
    <row r="272" spans="1:5" x14ac:dyDescent="0.25">
      <c r="A272" s="1" t="s">
        <v>277</v>
      </c>
      <c r="B272" s="2">
        <v>312400</v>
      </c>
      <c r="C272" s="47">
        <v>0.625</v>
      </c>
      <c r="D272" s="4" t="s">
        <v>277</v>
      </c>
      <c r="E272" s="3" t="str">
        <f t="shared" si="4"/>
        <v>ok</v>
      </c>
    </row>
    <row r="273" spans="1:5" x14ac:dyDescent="0.25">
      <c r="A273" s="1" t="s">
        <v>278</v>
      </c>
      <c r="B273" s="2">
        <v>312410</v>
      </c>
      <c r="C273" s="47">
        <v>0.67100000000000004</v>
      </c>
      <c r="D273" s="4" t="s">
        <v>278</v>
      </c>
      <c r="E273" s="3" t="str">
        <f t="shared" si="4"/>
        <v>ok</v>
      </c>
    </row>
    <row r="274" spans="1:5" x14ac:dyDescent="0.25">
      <c r="A274" s="1" t="s">
        <v>279</v>
      </c>
      <c r="B274" s="2">
        <v>312420</v>
      </c>
      <c r="C274" s="47">
        <v>0.66300000000000003</v>
      </c>
      <c r="D274" s="4" t="s">
        <v>279</v>
      </c>
      <c r="E274" s="3" t="str">
        <f t="shared" si="4"/>
        <v>ok</v>
      </c>
    </row>
    <row r="275" spans="1:5" x14ac:dyDescent="0.25">
      <c r="A275" s="1" t="s">
        <v>280</v>
      </c>
      <c r="B275" s="2">
        <v>312430</v>
      </c>
      <c r="C275" s="47">
        <v>0.627</v>
      </c>
      <c r="D275" s="4" t="s">
        <v>280</v>
      </c>
      <c r="E275" s="3" t="str">
        <f t="shared" si="4"/>
        <v>ok</v>
      </c>
    </row>
    <row r="276" spans="1:5" x14ac:dyDescent="0.25">
      <c r="A276" s="1" t="s">
        <v>281</v>
      </c>
      <c r="B276" s="2">
        <v>312440</v>
      </c>
      <c r="C276" s="47">
        <v>0.68500000000000005</v>
      </c>
      <c r="D276" s="4" t="s">
        <v>281</v>
      </c>
      <c r="E276" s="3" t="str">
        <f t="shared" si="4"/>
        <v>ok</v>
      </c>
    </row>
    <row r="277" spans="1:5" s="10" customFormat="1" x14ac:dyDescent="0.25">
      <c r="E277" s="36" t="str">
        <f>IF(A858=D858,"ok","erro")</f>
        <v>ok</v>
      </c>
    </row>
    <row r="278" spans="1:5" x14ac:dyDescent="0.25">
      <c r="A278" s="1" t="s">
        <v>282</v>
      </c>
      <c r="B278" s="2">
        <v>312450</v>
      </c>
      <c r="C278" s="2">
        <v>0.69099999999999995</v>
      </c>
      <c r="D278" s="4" t="s">
        <v>282</v>
      </c>
      <c r="E278" s="3" t="str">
        <f t="shared" si="4"/>
        <v>ok</v>
      </c>
    </row>
    <row r="279" spans="1:5" x14ac:dyDescent="0.25">
      <c r="A279" s="1" t="s">
        <v>283</v>
      </c>
      <c r="B279" s="2">
        <v>312460</v>
      </c>
      <c r="C279" s="2">
        <v>0.71</v>
      </c>
      <c r="D279" s="4" t="s">
        <v>283</v>
      </c>
      <c r="E279" s="3" t="str">
        <f t="shared" si="4"/>
        <v>ok</v>
      </c>
    </row>
    <row r="280" spans="1:5" x14ac:dyDescent="0.25">
      <c r="A280" s="1" t="s">
        <v>284</v>
      </c>
      <c r="B280" s="2">
        <v>312470</v>
      </c>
      <c r="C280" s="2">
        <v>0.67600000000000005</v>
      </c>
      <c r="D280" s="4" t="s">
        <v>284</v>
      </c>
      <c r="E280" s="3" t="str">
        <f t="shared" si="4"/>
        <v>ok</v>
      </c>
    </row>
    <row r="281" spans="1:5" x14ac:dyDescent="0.25">
      <c r="A281" s="1" t="s">
        <v>285</v>
      </c>
      <c r="B281" s="2">
        <v>312480</v>
      </c>
      <c r="C281" s="2">
        <v>0.69599999999999995</v>
      </c>
      <c r="D281" s="4" t="s">
        <v>285</v>
      </c>
      <c r="E281" s="3" t="str">
        <f t="shared" si="4"/>
        <v>ok</v>
      </c>
    </row>
    <row r="282" spans="1:5" x14ac:dyDescent="0.25">
      <c r="A282" s="1" t="s">
        <v>286</v>
      </c>
      <c r="B282" s="2">
        <v>312490</v>
      </c>
      <c r="C282" s="2">
        <v>0.67500000000000004</v>
      </c>
      <c r="D282" s="4" t="s">
        <v>286</v>
      </c>
      <c r="E282" s="3" t="str">
        <f t="shared" si="4"/>
        <v>ok</v>
      </c>
    </row>
    <row r="283" spans="1:5" x14ac:dyDescent="0.25">
      <c r="A283" s="1" t="s">
        <v>287</v>
      </c>
      <c r="B283" s="2">
        <v>312500</v>
      </c>
      <c r="C283" s="2">
        <v>0.67600000000000005</v>
      </c>
      <c r="D283" s="4" t="s">
        <v>287</v>
      </c>
      <c r="E283" s="3" t="str">
        <f t="shared" si="4"/>
        <v>ok</v>
      </c>
    </row>
    <row r="284" spans="1:5" x14ac:dyDescent="0.25">
      <c r="A284" s="1" t="s">
        <v>288</v>
      </c>
      <c r="B284" s="2">
        <v>312510</v>
      </c>
      <c r="C284" s="2">
        <v>0.73199999999999998</v>
      </c>
      <c r="D284" s="4" t="s">
        <v>288</v>
      </c>
      <c r="E284" s="3" t="str">
        <f t="shared" si="4"/>
        <v>ok</v>
      </c>
    </row>
    <row r="285" spans="1:5" x14ac:dyDescent="0.25">
      <c r="A285" s="1" t="s">
        <v>289</v>
      </c>
      <c r="B285" s="2">
        <v>312520</v>
      </c>
      <c r="C285" s="2">
        <v>0.71699999999999997</v>
      </c>
      <c r="D285" s="4" t="s">
        <v>289</v>
      </c>
      <c r="E285" s="3" t="str">
        <f t="shared" si="4"/>
        <v>ok</v>
      </c>
    </row>
    <row r="286" spans="1:5" x14ac:dyDescent="0.25">
      <c r="A286" s="1" t="s">
        <v>290</v>
      </c>
      <c r="B286" s="2">
        <v>312530</v>
      </c>
      <c r="C286" s="2">
        <v>0.68700000000000006</v>
      </c>
      <c r="D286" s="4" t="s">
        <v>290</v>
      </c>
      <c r="E286" s="3" t="str">
        <f t="shared" si="4"/>
        <v>ok</v>
      </c>
    </row>
    <row r="287" spans="1:5" x14ac:dyDescent="0.25">
      <c r="A287" s="1" t="s">
        <v>291</v>
      </c>
      <c r="B287" s="2">
        <v>312540</v>
      </c>
      <c r="C287" s="2">
        <v>0.60599999999999998</v>
      </c>
      <c r="D287" s="4" t="s">
        <v>291</v>
      </c>
      <c r="E287" s="3" t="str">
        <f t="shared" si="4"/>
        <v>ok</v>
      </c>
    </row>
    <row r="288" spans="1:5" x14ac:dyDescent="0.25">
      <c r="A288" s="1" t="s">
        <v>292</v>
      </c>
      <c r="B288" s="2">
        <v>312560</v>
      </c>
      <c r="C288" s="2">
        <v>0.58299999999999996</v>
      </c>
      <c r="D288" s="4" t="s">
        <v>292</v>
      </c>
      <c r="E288" s="3" t="str">
        <f t="shared" si="4"/>
        <v>ok</v>
      </c>
    </row>
    <row r="289" spans="1:5" x14ac:dyDescent="0.25">
      <c r="A289" s="1" t="s">
        <v>293</v>
      </c>
      <c r="B289" s="2">
        <v>312570</v>
      </c>
      <c r="C289" s="2">
        <v>0.64800000000000002</v>
      </c>
      <c r="D289" s="4" t="s">
        <v>293</v>
      </c>
      <c r="E289" s="3" t="str">
        <f t="shared" si="4"/>
        <v>ok</v>
      </c>
    </row>
    <row r="290" spans="1:5" x14ac:dyDescent="0.25">
      <c r="A290" s="1" t="s">
        <v>294</v>
      </c>
      <c r="B290" s="2">
        <v>312580</v>
      </c>
      <c r="C290" s="2">
        <v>0.64600000000000002</v>
      </c>
      <c r="D290" s="4" t="s">
        <v>294</v>
      </c>
      <c r="E290" s="3" t="str">
        <f t="shared" si="4"/>
        <v>ok</v>
      </c>
    </row>
    <row r="291" spans="1:5" x14ac:dyDescent="0.25">
      <c r="A291" s="1" t="s">
        <v>295</v>
      </c>
      <c r="B291" s="2">
        <v>312590</v>
      </c>
      <c r="C291" s="2">
        <v>0.60299999999999998</v>
      </c>
      <c r="D291" s="4" t="s">
        <v>295</v>
      </c>
      <c r="E291" s="3" t="str">
        <f t="shared" si="4"/>
        <v>ok</v>
      </c>
    </row>
    <row r="292" spans="1:5" x14ac:dyDescent="0.25">
      <c r="A292" s="1" t="s">
        <v>296</v>
      </c>
      <c r="B292" s="2">
        <v>312595</v>
      </c>
      <c r="C292" s="2">
        <v>0.57999999999999996</v>
      </c>
      <c r="D292" s="4" t="s">
        <v>296</v>
      </c>
      <c r="E292" s="3" t="str">
        <f t="shared" si="4"/>
        <v>ok</v>
      </c>
    </row>
    <row r="293" spans="1:5" x14ac:dyDescent="0.25">
      <c r="A293" s="1" t="s">
        <v>297</v>
      </c>
      <c r="B293" s="2">
        <v>312600</v>
      </c>
      <c r="C293" s="2">
        <v>0.72399999999999998</v>
      </c>
      <c r="D293" s="4" t="s">
        <v>297</v>
      </c>
      <c r="E293" s="3" t="str">
        <f t="shared" si="4"/>
        <v>ok</v>
      </c>
    </row>
    <row r="294" spans="1:5" x14ac:dyDescent="0.25">
      <c r="A294" s="1" t="s">
        <v>298</v>
      </c>
      <c r="B294" s="2">
        <v>312610</v>
      </c>
      <c r="C294" s="2">
        <v>0.755</v>
      </c>
      <c r="D294" s="4" t="s">
        <v>298</v>
      </c>
      <c r="E294" s="3" t="str">
        <f t="shared" si="4"/>
        <v>ok</v>
      </c>
    </row>
    <row r="295" spans="1:5" x14ac:dyDescent="0.25">
      <c r="A295" s="1" t="s">
        <v>299</v>
      </c>
      <c r="B295" s="2">
        <v>312620</v>
      </c>
      <c r="C295" s="2">
        <v>0.64</v>
      </c>
      <c r="D295" s="4" t="s">
        <v>299</v>
      </c>
      <c r="E295" s="3" t="str">
        <f t="shared" si="4"/>
        <v>ok</v>
      </c>
    </row>
    <row r="296" spans="1:5" x14ac:dyDescent="0.25">
      <c r="A296" s="1" t="s">
        <v>300</v>
      </c>
      <c r="B296" s="2">
        <v>312630</v>
      </c>
      <c r="C296" s="2">
        <v>0.67</v>
      </c>
      <c r="D296" s="4" t="s">
        <v>300</v>
      </c>
      <c r="E296" s="3" t="str">
        <f t="shared" si="4"/>
        <v>ok</v>
      </c>
    </row>
    <row r="297" spans="1:5" x14ac:dyDescent="0.25">
      <c r="A297" s="1" t="s">
        <v>301</v>
      </c>
      <c r="B297" s="2">
        <v>312640</v>
      </c>
      <c r="C297" s="2">
        <v>0.69599999999999995</v>
      </c>
      <c r="D297" s="4" t="s">
        <v>301</v>
      </c>
      <c r="E297" s="3" t="str">
        <f t="shared" si="4"/>
        <v>ok</v>
      </c>
    </row>
    <row r="298" spans="1:5" x14ac:dyDescent="0.25">
      <c r="A298" s="1" t="s">
        <v>302</v>
      </c>
      <c r="B298" s="2">
        <v>312650</v>
      </c>
      <c r="C298" s="2">
        <v>0.622</v>
      </c>
      <c r="D298" s="4" t="s">
        <v>302</v>
      </c>
      <c r="E298" s="3" t="str">
        <f t="shared" si="4"/>
        <v>ok</v>
      </c>
    </row>
    <row r="299" spans="1:5" x14ac:dyDescent="0.25">
      <c r="A299" s="1" t="s">
        <v>303</v>
      </c>
      <c r="B299" s="2">
        <v>312660</v>
      </c>
      <c r="C299" s="2">
        <v>0.625</v>
      </c>
      <c r="D299" s="4" t="s">
        <v>303</v>
      </c>
      <c r="E299" s="3" t="str">
        <f t="shared" si="4"/>
        <v>ok</v>
      </c>
    </row>
    <row r="300" spans="1:5" x14ac:dyDescent="0.25">
      <c r="A300" s="1" t="s">
        <v>304</v>
      </c>
      <c r="B300" s="2">
        <v>312675</v>
      </c>
      <c r="C300" s="2">
        <v>0.60299999999999998</v>
      </c>
      <c r="D300" s="4" t="s">
        <v>304</v>
      </c>
      <c r="E300" s="3" t="str">
        <f t="shared" si="4"/>
        <v>ok</v>
      </c>
    </row>
    <row r="301" spans="1:5" x14ac:dyDescent="0.25">
      <c r="A301" s="1" t="s">
        <v>305</v>
      </c>
      <c r="B301" s="2">
        <v>312670</v>
      </c>
      <c r="C301" s="2">
        <v>0.65400000000000003</v>
      </c>
      <c r="D301" s="4" t="s">
        <v>305</v>
      </c>
      <c r="E301" s="3" t="str">
        <f t="shared" si="4"/>
        <v>ok</v>
      </c>
    </row>
    <row r="302" spans="1:5" x14ac:dyDescent="0.25">
      <c r="A302" s="1" t="s">
        <v>306</v>
      </c>
      <c r="B302" s="2">
        <v>312680</v>
      </c>
      <c r="C302" s="2">
        <v>0.59</v>
      </c>
      <c r="D302" s="4" t="s">
        <v>306</v>
      </c>
      <c r="E302" s="3" t="str">
        <f t="shared" si="4"/>
        <v>ok</v>
      </c>
    </row>
    <row r="303" spans="1:5" x14ac:dyDescent="0.25">
      <c r="A303" s="1" t="s">
        <v>307</v>
      </c>
      <c r="B303" s="2">
        <v>312690</v>
      </c>
      <c r="C303" s="2">
        <v>0.64800000000000002</v>
      </c>
      <c r="D303" s="4" t="s">
        <v>307</v>
      </c>
      <c r="E303" s="3" t="str">
        <f t="shared" si="4"/>
        <v>ok</v>
      </c>
    </row>
    <row r="304" spans="1:5" x14ac:dyDescent="0.25">
      <c r="A304" s="1" t="s">
        <v>308</v>
      </c>
      <c r="B304" s="2">
        <v>312695</v>
      </c>
      <c r="C304" s="2">
        <v>0.54300000000000004</v>
      </c>
      <c r="D304" s="4" t="s">
        <v>308</v>
      </c>
      <c r="E304" s="3" t="str">
        <f t="shared" si="4"/>
        <v>ok</v>
      </c>
    </row>
    <row r="305" spans="1:5" x14ac:dyDescent="0.25">
      <c r="A305" s="1" t="s">
        <v>309</v>
      </c>
      <c r="B305" s="2">
        <v>312700</v>
      </c>
      <c r="C305" s="2">
        <v>0.68400000000000005</v>
      </c>
      <c r="D305" s="4" t="s">
        <v>309</v>
      </c>
      <c r="E305" s="3" t="str">
        <f t="shared" si="4"/>
        <v>ok</v>
      </c>
    </row>
    <row r="306" spans="1:5" x14ac:dyDescent="0.25">
      <c r="A306" s="1" t="s">
        <v>310</v>
      </c>
      <c r="B306" s="2">
        <v>312705</v>
      </c>
      <c r="C306" s="2">
        <v>0.59199999999999997</v>
      </c>
      <c r="D306" s="4" t="s">
        <v>310</v>
      </c>
      <c r="E306" s="3" t="str">
        <f t="shared" si="4"/>
        <v>ok</v>
      </c>
    </row>
    <row r="307" spans="1:5" x14ac:dyDescent="0.25">
      <c r="A307" s="1" t="s">
        <v>311</v>
      </c>
      <c r="B307" s="2">
        <v>312707</v>
      </c>
      <c r="C307" s="2">
        <v>0.54400000000000004</v>
      </c>
      <c r="D307" s="4" t="s">
        <v>311</v>
      </c>
      <c r="E307" s="3" t="str">
        <f t="shared" si="4"/>
        <v>ok</v>
      </c>
    </row>
    <row r="308" spans="1:5" x14ac:dyDescent="0.25">
      <c r="A308" s="1" t="s">
        <v>312</v>
      </c>
      <c r="B308" s="2">
        <v>312710</v>
      </c>
      <c r="C308" s="2">
        <v>0.73</v>
      </c>
      <c r="D308" s="4" t="s">
        <v>312</v>
      </c>
      <c r="E308" s="3" t="str">
        <f t="shared" si="4"/>
        <v>ok</v>
      </c>
    </row>
    <row r="309" spans="1:5" x14ac:dyDescent="0.25">
      <c r="A309" s="1" t="s">
        <v>313</v>
      </c>
      <c r="B309" s="2">
        <v>312720</v>
      </c>
      <c r="C309" s="2">
        <v>0.65500000000000003</v>
      </c>
      <c r="D309" s="4" t="s">
        <v>313</v>
      </c>
      <c r="E309" s="3" t="str">
        <f t="shared" si="4"/>
        <v>ok</v>
      </c>
    </row>
    <row r="310" spans="1:5" x14ac:dyDescent="0.25">
      <c r="A310" s="1" t="s">
        <v>314</v>
      </c>
      <c r="B310" s="2">
        <v>312730</v>
      </c>
      <c r="C310" s="2">
        <v>0.65400000000000003</v>
      </c>
      <c r="D310" s="4" t="s">
        <v>314</v>
      </c>
      <c r="E310" s="3" t="str">
        <f t="shared" si="4"/>
        <v>ok</v>
      </c>
    </row>
    <row r="311" spans="1:5" x14ac:dyDescent="0.25">
      <c r="A311" s="1" t="s">
        <v>315</v>
      </c>
      <c r="B311" s="2">
        <v>312733</v>
      </c>
      <c r="C311" s="2">
        <v>0.65</v>
      </c>
      <c r="D311" s="4" t="s">
        <v>315</v>
      </c>
      <c r="E311" s="3" t="str">
        <f t="shared" si="4"/>
        <v>ok</v>
      </c>
    </row>
    <row r="312" spans="1:5" x14ac:dyDescent="0.25">
      <c r="A312" s="1" t="s">
        <v>316</v>
      </c>
      <c r="B312" s="2">
        <v>312735</v>
      </c>
      <c r="C312" s="2">
        <v>0.67900000000000005</v>
      </c>
      <c r="D312" s="4" t="s">
        <v>316</v>
      </c>
      <c r="E312" s="3" t="str">
        <f t="shared" si="4"/>
        <v>ok</v>
      </c>
    </row>
    <row r="313" spans="1:5" x14ac:dyDescent="0.25">
      <c r="A313" s="1" t="s">
        <v>317</v>
      </c>
      <c r="B313" s="2">
        <v>312737</v>
      </c>
      <c r="C313" s="2">
        <v>0.64700000000000002</v>
      </c>
      <c r="D313" s="4" t="s">
        <v>317</v>
      </c>
      <c r="E313" s="3" t="str">
        <f t="shared" si="4"/>
        <v>ok</v>
      </c>
    </row>
    <row r="314" spans="1:5" x14ac:dyDescent="0.25">
      <c r="A314" s="1" t="s">
        <v>318</v>
      </c>
      <c r="B314" s="2">
        <v>312738</v>
      </c>
      <c r="C314" s="2">
        <v>0.71599999999999997</v>
      </c>
      <c r="D314" s="4" t="s">
        <v>318</v>
      </c>
      <c r="E314" s="3" t="str">
        <f t="shared" si="4"/>
        <v>ok</v>
      </c>
    </row>
    <row r="315" spans="1:5" x14ac:dyDescent="0.25">
      <c r="A315" s="1" t="s">
        <v>319</v>
      </c>
      <c r="B315" s="2">
        <v>312740</v>
      </c>
      <c r="C315" s="2">
        <v>0.68300000000000005</v>
      </c>
      <c r="D315" s="4" t="s">
        <v>319</v>
      </c>
      <c r="E315" s="3" t="str">
        <f t="shared" si="4"/>
        <v>ok</v>
      </c>
    </row>
    <row r="316" spans="1:5" x14ac:dyDescent="0.25">
      <c r="A316" s="1" t="s">
        <v>320</v>
      </c>
      <c r="B316" s="2">
        <v>312750</v>
      </c>
      <c r="C316" s="2">
        <v>0.60599999999999998</v>
      </c>
      <c r="D316" s="4" t="s">
        <v>320</v>
      </c>
      <c r="E316" s="3" t="str">
        <f t="shared" si="4"/>
        <v>ok</v>
      </c>
    </row>
    <row r="317" spans="1:5" x14ac:dyDescent="0.25">
      <c r="A317" s="1" t="s">
        <v>321</v>
      </c>
      <c r="B317" s="2">
        <v>312760</v>
      </c>
      <c r="C317" s="2">
        <v>0.68100000000000005</v>
      </c>
      <c r="D317" s="4" t="s">
        <v>321</v>
      </c>
      <c r="E317" s="3" t="str">
        <f t="shared" si="4"/>
        <v>ok</v>
      </c>
    </row>
    <row r="318" spans="1:5" x14ac:dyDescent="0.25">
      <c r="A318" s="1" t="s">
        <v>322</v>
      </c>
      <c r="B318" s="2">
        <v>312770</v>
      </c>
      <c r="C318" s="2">
        <v>0.72699999999999998</v>
      </c>
      <c r="D318" s="4" t="s">
        <v>322</v>
      </c>
      <c r="E318" s="3" t="str">
        <f t="shared" si="4"/>
        <v>ok</v>
      </c>
    </row>
    <row r="319" spans="1:5" x14ac:dyDescent="0.25">
      <c r="A319" s="1" t="s">
        <v>323</v>
      </c>
      <c r="B319" s="2">
        <v>312780</v>
      </c>
      <c r="C319" s="2">
        <v>0.60399999999999998</v>
      </c>
      <c r="D319" s="4" t="s">
        <v>323</v>
      </c>
      <c r="E319" s="3" t="str">
        <f t="shared" si="4"/>
        <v>ok</v>
      </c>
    </row>
    <row r="320" spans="1:5" x14ac:dyDescent="0.25">
      <c r="A320" s="1" t="s">
        <v>324</v>
      </c>
      <c r="B320" s="2">
        <v>312790</v>
      </c>
      <c r="C320" s="2">
        <v>0.73099999999999998</v>
      </c>
      <c r="D320" s="4" t="s">
        <v>324</v>
      </c>
      <c r="E320" s="3" t="str">
        <f t="shared" si="4"/>
        <v>ok</v>
      </c>
    </row>
    <row r="321" spans="1:5" x14ac:dyDescent="0.25">
      <c r="A321" s="1" t="s">
        <v>325</v>
      </c>
      <c r="B321" s="2">
        <v>312800</v>
      </c>
      <c r="C321" s="2">
        <v>0.68600000000000005</v>
      </c>
      <c r="D321" s="4" t="s">
        <v>325</v>
      </c>
      <c r="E321" s="3" t="str">
        <f t="shared" si="4"/>
        <v>ok</v>
      </c>
    </row>
    <row r="322" spans="1:5" x14ac:dyDescent="0.25">
      <c r="A322" s="1" t="s">
        <v>326</v>
      </c>
      <c r="B322" s="2">
        <v>312810</v>
      </c>
      <c r="C322" s="2">
        <v>0.67900000000000005</v>
      </c>
      <c r="D322" s="4" t="s">
        <v>326</v>
      </c>
      <c r="E322" s="3" t="str">
        <f t="shared" si="4"/>
        <v>ok</v>
      </c>
    </row>
    <row r="323" spans="1:5" x14ac:dyDescent="0.25">
      <c r="A323" s="1" t="s">
        <v>327</v>
      </c>
      <c r="B323" s="2">
        <v>312820</v>
      </c>
      <c r="C323" s="2">
        <v>0.623</v>
      </c>
      <c r="D323" s="4" t="s">
        <v>327</v>
      </c>
      <c r="E323" s="3" t="str">
        <f t="shared" si="4"/>
        <v>ok</v>
      </c>
    </row>
    <row r="324" spans="1:5" x14ac:dyDescent="0.25">
      <c r="A324" s="1" t="s">
        <v>328</v>
      </c>
      <c r="B324" s="2">
        <v>312825</v>
      </c>
      <c r="C324" s="2">
        <v>0.67700000000000005</v>
      </c>
      <c r="D324" s="4" t="s">
        <v>328</v>
      </c>
      <c r="E324" s="3" t="str">
        <f t="shared" si="4"/>
        <v>ok</v>
      </c>
    </row>
    <row r="325" spans="1:5" x14ac:dyDescent="0.25">
      <c r="A325" s="1" t="s">
        <v>329</v>
      </c>
      <c r="B325" s="2">
        <v>312830</v>
      </c>
      <c r="C325" s="2">
        <v>0.70099999999999996</v>
      </c>
      <c r="D325" s="4" t="s">
        <v>329</v>
      </c>
      <c r="E325" s="3" t="str">
        <f t="shared" ref="E325:E388" si="5">IF(A325=D325,"ok","erro")</f>
        <v>ok</v>
      </c>
    </row>
    <row r="326" spans="1:5" x14ac:dyDescent="0.25">
      <c r="A326" s="1" t="s">
        <v>330</v>
      </c>
      <c r="B326" s="2">
        <v>312840</v>
      </c>
      <c r="C326" s="2">
        <v>0.67700000000000005</v>
      </c>
      <c r="D326" s="4" t="s">
        <v>330</v>
      </c>
      <c r="E326" s="3" t="str">
        <f t="shared" si="5"/>
        <v>ok</v>
      </c>
    </row>
    <row r="327" spans="1:5" x14ac:dyDescent="0.25">
      <c r="A327" s="1" t="s">
        <v>331</v>
      </c>
      <c r="B327" s="2">
        <v>312850</v>
      </c>
      <c r="C327" s="2">
        <v>0.65200000000000002</v>
      </c>
      <c r="D327" s="4" t="s">
        <v>331</v>
      </c>
      <c r="E327" s="3" t="str">
        <f t="shared" si="5"/>
        <v>ok</v>
      </c>
    </row>
    <row r="328" spans="1:5" x14ac:dyDescent="0.25">
      <c r="A328" s="1" t="s">
        <v>332</v>
      </c>
      <c r="B328" s="2">
        <v>312860</v>
      </c>
      <c r="C328" s="2">
        <v>0.69</v>
      </c>
      <c r="D328" s="4" t="s">
        <v>332</v>
      </c>
      <c r="E328" s="3" t="str">
        <f t="shared" si="5"/>
        <v>ok</v>
      </c>
    </row>
    <row r="329" spans="1:5" x14ac:dyDescent="0.25">
      <c r="A329" s="1" t="s">
        <v>333</v>
      </c>
      <c r="B329" s="2">
        <v>312870</v>
      </c>
      <c r="C329" s="2">
        <v>0.751</v>
      </c>
      <c r="D329" s="4" t="s">
        <v>333</v>
      </c>
      <c r="E329" s="3" t="str">
        <f t="shared" si="5"/>
        <v>ok</v>
      </c>
    </row>
    <row r="330" spans="1:5" x14ac:dyDescent="0.25">
      <c r="A330" s="1" t="s">
        <v>334</v>
      </c>
      <c r="B330" s="2">
        <v>312880</v>
      </c>
      <c r="C330" s="2">
        <v>0.68300000000000005</v>
      </c>
      <c r="D330" s="4" t="s">
        <v>334</v>
      </c>
      <c r="E330" s="3" t="str">
        <f t="shared" si="5"/>
        <v>ok</v>
      </c>
    </row>
    <row r="331" spans="1:5" x14ac:dyDescent="0.25">
      <c r="A331" s="1" t="s">
        <v>335</v>
      </c>
      <c r="B331" s="2">
        <v>312890</v>
      </c>
      <c r="C331" s="2">
        <v>0.69299999999999995</v>
      </c>
      <c r="D331" s="4" t="s">
        <v>335</v>
      </c>
      <c r="E331" s="3" t="str">
        <f t="shared" si="5"/>
        <v>ok</v>
      </c>
    </row>
    <row r="332" spans="1:5" x14ac:dyDescent="0.25">
      <c r="A332" s="1" t="s">
        <v>336</v>
      </c>
      <c r="B332" s="2">
        <v>312900</v>
      </c>
      <c r="C332" s="2">
        <v>0.67400000000000004</v>
      </c>
      <c r="D332" s="4" t="s">
        <v>336</v>
      </c>
      <c r="E332" s="3" t="str">
        <f t="shared" si="5"/>
        <v>ok</v>
      </c>
    </row>
    <row r="333" spans="1:5" x14ac:dyDescent="0.25">
      <c r="A333" s="1" t="s">
        <v>337</v>
      </c>
      <c r="B333" s="2">
        <v>312910</v>
      </c>
      <c r="C333" s="2">
        <v>0.68</v>
      </c>
      <c r="D333" s="4" t="s">
        <v>337</v>
      </c>
      <c r="E333" s="3" t="str">
        <f t="shared" si="5"/>
        <v>ok</v>
      </c>
    </row>
    <row r="334" spans="1:5" x14ac:dyDescent="0.25">
      <c r="A334" s="1" t="s">
        <v>338</v>
      </c>
      <c r="B334" s="2">
        <v>312920</v>
      </c>
      <c r="C334" s="2">
        <v>0.65700000000000003</v>
      </c>
      <c r="D334" s="4" t="s">
        <v>338</v>
      </c>
      <c r="E334" s="3" t="str">
        <f t="shared" si="5"/>
        <v>ok</v>
      </c>
    </row>
    <row r="335" spans="1:5" x14ac:dyDescent="0.25">
      <c r="A335" s="1" t="s">
        <v>339</v>
      </c>
      <c r="B335" s="2">
        <v>312930</v>
      </c>
      <c r="C335" s="2">
        <v>0.65400000000000003</v>
      </c>
      <c r="D335" s="4" t="s">
        <v>339</v>
      </c>
      <c r="E335" s="3" t="str">
        <f t="shared" si="5"/>
        <v>ok</v>
      </c>
    </row>
    <row r="336" spans="1:5" x14ac:dyDescent="0.25">
      <c r="A336" s="1" t="s">
        <v>340</v>
      </c>
      <c r="B336" s="2">
        <v>312940</v>
      </c>
      <c r="C336" s="2">
        <v>0.65700000000000003</v>
      </c>
      <c r="D336" s="4" t="s">
        <v>340</v>
      </c>
      <c r="E336" s="3" t="str">
        <f t="shared" si="5"/>
        <v>ok</v>
      </c>
    </row>
    <row r="337" spans="1:5" x14ac:dyDescent="0.25">
      <c r="A337" s="1" t="s">
        <v>341</v>
      </c>
      <c r="B337" s="2">
        <v>312950</v>
      </c>
      <c r="C337" s="2">
        <v>0.71799999999999997</v>
      </c>
      <c r="D337" s="4" t="s">
        <v>341</v>
      </c>
      <c r="E337" s="3" t="str">
        <f t="shared" si="5"/>
        <v>ok</v>
      </c>
    </row>
    <row r="338" spans="1:5" x14ac:dyDescent="0.25">
      <c r="A338" s="1" t="s">
        <v>342</v>
      </c>
      <c r="B338" s="2">
        <v>312960</v>
      </c>
      <c r="C338" s="2">
        <v>0.61399999999999999</v>
      </c>
      <c r="D338" s="4" t="s">
        <v>342</v>
      </c>
      <c r="E338" s="3" t="str">
        <f t="shared" si="5"/>
        <v>ok</v>
      </c>
    </row>
    <row r="339" spans="1:5" x14ac:dyDescent="0.25">
      <c r="A339" s="1" t="s">
        <v>343</v>
      </c>
      <c r="B339" s="2">
        <v>312965</v>
      </c>
      <c r="C339" s="2">
        <v>0.59099999999999997</v>
      </c>
      <c r="D339" s="4" t="s">
        <v>343</v>
      </c>
      <c r="E339" s="3" t="str">
        <f t="shared" si="5"/>
        <v>ok</v>
      </c>
    </row>
    <row r="340" spans="1:5" x14ac:dyDescent="0.25">
      <c r="A340" s="1" t="s">
        <v>344</v>
      </c>
      <c r="B340" s="2">
        <v>312970</v>
      </c>
      <c r="C340" s="2">
        <v>0.70599999999999996</v>
      </c>
      <c r="D340" s="4" t="s">
        <v>344</v>
      </c>
      <c r="E340" s="3" t="str">
        <f t="shared" si="5"/>
        <v>ok</v>
      </c>
    </row>
    <row r="341" spans="1:5" x14ac:dyDescent="0.25">
      <c r="A341" s="1" t="s">
        <v>345</v>
      </c>
      <c r="B341" s="2">
        <v>312980</v>
      </c>
      <c r="C341" s="2">
        <v>0.70399999999999996</v>
      </c>
      <c r="D341" s="4" t="s">
        <v>345</v>
      </c>
      <c r="E341" s="3" t="str">
        <f t="shared" si="5"/>
        <v>ok</v>
      </c>
    </row>
    <row r="342" spans="1:5" x14ac:dyDescent="0.25">
      <c r="A342" s="1" t="s">
        <v>346</v>
      </c>
      <c r="B342" s="2">
        <v>312990</v>
      </c>
      <c r="C342" s="2">
        <v>0.67400000000000004</v>
      </c>
      <c r="D342" s="4" t="s">
        <v>346</v>
      </c>
      <c r="E342" s="3" t="str">
        <f t="shared" si="5"/>
        <v>ok</v>
      </c>
    </row>
    <row r="343" spans="1:5" x14ac:dyDescent="0.25">
      <c r="A343" s="1" t="s">
        <v>347</v>
      </c>
      <c r="B343" s="2">
        <v>313000</v>
      </c>
      <c r="C343" s="2">
        <v>0.67500000000000004</v>
      </c>
      <c r="D343" s="4" t="s">
        <v>347</v>
      </c>
      <c r="E343" s="3" t="str">
        <f t="shared" si="5"/>
        <v>ok</v>
      </c>
    </row>
    <row r="344" spans="1:5" x14ac:dyDescent="0.25">
      <c r="A344" s="1" t="s">
        <v>348</v>
      </c>
      <c r="B344" s="2">
        <v>313005</v>
      </c>
      <c r="C344" s="2">
        <v>0.624</v>
      </c>
      <c r="D344" s="4" t="s">
        <v>348</v>
      </c>
      <c r="E344" s="3" t="str">
        <f t="shared" si="5"/>
        <v>ok</v>
      </c>
    </row>
    <row r="345" spans="1:5" x14ac:dyDescent="0.25">
      <c r="A345" s="1" t="s">
        <v>349</v>
      </c>
      <c r="B345" s="2">
        <v>313010</v>
      </c>
      <c r="C345" s="2">
        <v>0.69799999999999995</v>
      </c>
      <c r="D345" s="4" t="s">
        <v>349</v>
      </c>
      <c r="E345" s="3" t="str">
        <f t="shared" si="5"/>
        <v>ok</v>
      </c>
    </row>
    <row r="346" spans="1:5" x14ac:dyDescent="0.25">
      <c r="A346" s="1" t="s">
        <v>350</v>
      </c>
      <c r="B346" s="2">
        <v>313020</v>
      </c>
      <c r="C346" s="2">
        <v>0.65100000000000002</v>
      </c>
      <c r="D346" s="4" t="s">
        <v>350</v>
      </c>
      <c r="E346" s="3" t="str">
        <f t="shared" si="5"/>
        <v>ok</v>
      </c>
    </row>
    <row r="347" spans="1:5" x14ac:dyDescent="0.25">
      <c r="A347" s="1" t="s">
        <v>351</v>
      </c>
      <c r="B347" s="2">
        <v>313030</v>
      </c>
      <c r="C347" s="2">
        <v>0.70699999999999996</v>
      </c>
      <c r="D347" s="4" t="s">
        <v>351</v>
      </c>
      <c r="E347" s="3" t="str">
        <f t="shared" si="5"/>
        <v>ok</v>
      </c>
    </row>
    <row r="348" spans="1:5" x14ac:dyDescent="0.25">
      <c r="A348" s="1" t="s">
        <v>352</v>
      </c>
      <c r="B348" s="2">
        <v>313040</v>
      </c>
      <c r="C348" s="2">
        <v>0.71399999999999997</v>
      </c>
      <c r="D348" s="4" t="s">
        <v>352</v>
      </c>
      <c r="E348" s="3" t="str">
        <f t="shared" si="5"/>
        <v>ok</v>
      </c>
    </row>
    <row r="349" spans="1:5" x14ac:dyDescent="0.25">
      <c r="A349" s="1" t="s">
        <v>353</v>
      </c>
      <c r="B349" s="2">
        <v>313050</v>
      </c>
      <c r="C349" s="2">
        <v>0.68</v>
      </c>
      <c r="D349" s="4" t="s">
        <v>353</v>
      </c>
      <c r="E349" s="3" t="str">
        <f t="shared" si="5"/>
        <v>ok</v>
      </c>
    </row>
    <row r="350" spans="1:5" x14ac:dyDescent="0.25">
      <c r="A350" s="1" t="s">
        <v>354</v>
      </c>
      <c r="B350" s="2">
        <v>313055</v>
      </c>
      <c r="C350" s="2">
        <v>0.55300000000000005</v>
      </c>
      <c r="D350" s="4" t="s">
        <v>354</v>
      </c>
      <c r="E350" s="3" t="str">
        <f t="shared" si="5"/>
        <v>ok</v>
      </c>
    </row>
    <row r="351" spans="1:5" x14ac:dyDescent="0.25">
      <c r="A351" s="1" t="s">
        <v>355</v>
      </c>
      <c r="B351" s="2">
        <v>313060</v>
      </c>
      <c r="C351" s="2">
        <v>0.69199999999999995</v>
      </c>
      <c r="D351" s="4" t="s">
        <v>355</v>
      </c>
      <c r="E351" s="3" t="str">
        <f t="shared" si="5"/>
        <v>ok</v>
      </c>
    </row>
    <row r="352" spans="1:5" x14ac:dyDescent="0.25">
      <c r="A352" s="1" t="s">
        <v>356</v>
      </c>
      <c r="B352" s="2">
        <v>313065</v>
      </c>
      <c r="C352" s="2">
        <v>0.61</v>
      </c>
      <c r="D352" s="4" t="s">
        <v>356</v>
      </c>
      <c r="E352" s="3" t="str">
        <f t="shared" si="5"/>
        <v>ok</v>
      </c>
    </row>
    <row r="353" spans="1:5" x14ac:dyDescent="0.25">
      <c r="A353" s="1" t="s">
        <v>357</v>
      </c>
      <c r="B353" s="2">
        <v>313070</v>
      </c>
      <c r="C353" s="2">
        <v>0.67400000000000004</v>
      </c>
      <c r="D353" s="4" t="s">
        <v>357</v>
      </c>
      <c r="E353" s="3" t="str">
        <f t="shared" si="5"/>
        <v>ok</v>
      </c>
    </row>
    <row r="354" spans="1:5" x14ac:dyDescent="0.25">
      <c r="A354" s="1" t="s">
        <v>358</v>
      </c>
      <c r="B354" s="2">
        <v>313080</v>
      </c>
      <c r="C354" s="2">
        <v>0.69699999999999995</v>
      </c>
      <c r="D354" s="4" t="s">
        <v>358</v>
      </c>
      <c r="E354" s="3" t="str">
        <f t="shared" si="5"/>
        <v>ok</v>
      </c>
    </row>
    <row r="355" spans="1:5" x14ac:dyDescent="0.25">
      <c r="A355" s="1" t="s">
        <v>359</v>
      </c>
      <c r="B355" s="2">
        <v>313090</v>
      </c>
      <c r="C355" s="2">
        <v>0.65800000000000003</v>
      </c>
      <c r="D355" s="4" t="s">
        <v>359</v>
      </c>
      <c r="E355" s="3" t="str">
        <f t="shared" si="5"/>
        <v>ok</v>
      </c>
    </row>
    <row r="356" spans="1:5" x14ac:dyDescent="0.25">
      <c r="A356" s="1" t="s">
        <v>360</v>
      </c>
      <c r="B356" s="2">
        <v>313100</v>
      </c>
      <c r="C356" s="2">
        <v>0.70199999999999996</v>
      </c>
      <c r="D356" s="4" t="s">
        <v>360</v>
      </c>
      <c r="E356" s="3" t="str">
        <f t="shared" si="5"/>
        <v>ok</v>
      </c>
    </row>
    <row r="357" spans="1:5" x14ac:dyDescent="0.25">
      <c r="A357" s="1" t="s">
        <v>361</v>
      </c>
      <c r="B357" s="2">
        <v>313110</v>
      </c>
      <c r="C357" s="2">
        <v>0.66400000000000003</v>
      </c>
      <c r="D357" s="4" t="s">
        <v>361</v>
      </c>
      <c r="E357" s="3" t="str">
        <f t="shared" si="5"/>
        <v>ok</v>
      </c>
    </row>
    <row r="358" spans="1:5" x14ac:dyDescent="0.25">
      <c r="A358" s="1" t="s">
        <v>362</v>
      </c>
      <c r="B358" s="2">
        <v>313115</v>
      </c>
      <c r="C358" s="2">
        <v>0.66500000000000004</v>
      </c>
      <c r="D358" s="4" t="s">
        <v>362</v>
      </c>
      <c r="E358" s="3" t="str">
        <f t="shared" si="5"/>
        <v>ok</v>
      </c>
    </row>
    <row r="359" spans="1:5" x14ac:dyDescent="0.25">
      <c r="A359" s="1" t="s">
        <v>363</v>
      </c>
      <c r="B359" s="2">
        <v>313120</v>
      </c>
      <c r="C359" s="2">
        <v>0.69299999999999995</v>
      </c>
      <c r="D359" s="4" t="s">
        <v>363</v>
      </c>
      <c r="E359" s="3" t="str">
        <f t="shared" si="5"/>
        <v>ok</v>
      </c>
    </row>
    <row r="360" spans="1:5" x14ac:dyDescent="0.25">
      <c r="A360" s="1" t="s">
        <v>364</v>
      </c>
      <c r="B360" s="2">
        <v>313130</v>
      </c>
      <c r="C360" s="2">
        <v>0.77100000000000002</v>
      </c>
      <c r="D360" s="4" t="s">
        <v>364</v>
      </c>
      <c r="E360" s="3" t="str">
        <f t="shared" si="5"/>
        <v>ok</v>
      </c>
    </row>
    <row r="361" spans="1:5" x14ac:dyDescent="0.25">
      <c r="A361" s="1" t="s">
        <v>365</v>
      </c>
      <c r="B361" s="2">
        <v>313140</v>
      </c>
      <c r="C361" s="2">
        <v>0.69599999999999995</v>
      </c>
      <c r="D361" s="4" t="s">
        <v>365</v>
      </c>
      <c r="E361" s="3" t="str">
        <f t="shared" si="5"/>
        <v>ok</v>
      </c>
    </row>
    <row r="362" spans="1:5" x14ac:dyDescent="0.25">
      <c r="A362" s="1" t="s">
        <v>366</v>
      </c>
      <c r="B362" s="2">
        <v>313150</v>
      </c>
      <c r="C362" s="2">
        <v>0.68600000000000005</v>
      </c>
      <c r="D362" s="4" t="s">
        <v>366</v>
      </c>
      <c r="E362" s="3" t="str">
        <f t="shared" si="5"/>
        <v>ok</v>
      </c>
    </row>
    <row r="363" spans="1:5" x14ac:dyDescent="0.25">
      <c r="A363" s="1" t="s">
        <v>367</v>
      </c>
      <c r="B363" s="2">
        <v>313160</v>
      </c>
      <c r="C363" s="2">
        <v>0.69499999999999995</v>
      </c>
      <c r="D363" s="4" t="s">
        <v>367</v>
      </c>
      <c r="E363" s="3" t="str">
        <f t="shared" si="5"/>
        <v>ok</v>
      </c>
    </row>
    <row r="364" spans="1:5" x14ac:dyDescent="0.25">
      <c r="A364" s="1" t="s">
        <v>368</v>
      </c>
      <c r="B364" s="2">
        <v>313170</v>
      </c>
      <c r="C364" s="2">
        <v>0.75600000000000001</v>
      </c>
      <c r="D364" s="4" t="s">
        <v>368</v>
      </c>
      <c r="E364" s="3" t="str">
        <f t="shared" si="5"/>
        <v>ok</v>
      </c>
    </row>
    <row r="365" spans="1:5" x14ac:dyDescent="0.25">
      <c r="A365" s="1" t="s">
        <v>369</v>
      </c>
      <c r="B365" s="2">
        <v>313180</v>
      </c>
      <c r="C365" s="2">
        <v>0.65300000000000002</v>
      </c>
      <c r="D365" s="4" t="s">
        <v>369</v>
      </c>
      <c r="E365" s="3" t="str">
        <f t="shared" si="5"/>
        <v>ok</v>
      </c>
    </row>
    <row r="366" spans="1:5" x14ac:dyDescent="0.25">
      <c r="A366" s="1" t="s">
        <v>370</v>
      </c>
      <c r="B366" s="2">
        <v>313190</v>
      </c>
      <c r="C366" s="2">
        <v>0.73</v>
      </c>
      <c r="D366" s="4" t="s">
        <v>370</v>
      </c>
      <c r="E366" s="3" t="str">
        <f t="shared" si="5"/>
        <v>ok</v>
      </c>
    </row>
    <row r="367" spans="1:5" x14ac:dyDescent="0.25">
      <c r="A367" s="1" t="s">
        <v>371</v>
      </c>
      <c r="B367" s="2">
        <v>313200</v>
      </c>
      <c r="C367" s="2">
        <v>0.628</v>
      </c>
      <c r="D367" s="4" t="s">
        <v>371</v>
      </c>
      <c r="E367" s="3" t="str">
        <f t="shared" si="5"/>
        <v>ok</v>
      </c>
    </row>
    <row r="368" spans="1:5" x14ac:dyDescent="0.25">
      <c r="A368" s="1" t="s">
        <v>372</v>
      </c>
      <c r="B368" s="2">
        <v>313210</v>
      </c>
      <c r="C368" s="2">
        <v>0.64100000000000001</v>
      </c>
      <c r="D368" s="4" t="s">
        <v>372</v>
      </c>
      <c r="E368" s="3" t="str">
        <f t="shared" si="5"/>
        <v>ok</v>
      </c>
    </row>
    <row r="369" spans="1:5" x14ac:dyDescent="0.25">
      <c r="A369" s="1" t="s">
        <v>373</v>
      </c>
      <c r="B369" s="2">
        <v>313220</v>
      </c>
      <c r="C369" s="2">
        <v>0.69099999999999995</v>
      </c>
      <c r="D369" s="4" t="s">
        <v>373</v>
      </c>
      <c r="E369" s="3" t="str">
        <f t="shared" si="5"/>
        <v>ok</v>
      </c>
    </row>
    <row r="370" spans="1:5" x14ac:dyDescent="0.25">
      <c r="A370" s="1" t="s">
        <v>374</v>
      </c>
      <c r="B370" s="2">
        <v>313230</v>
      </c>
      <c r="C370" s="2">
        <v>0.55200000000000005</v>
      </c>
      <c r="D370" s="4" t="s">
        <v>374</v>
      </c>
      <c r="E370" s="3" t="str">
        <f t="shared" si="5"/>
        <v>ok</v>
      </c>
    </row>
    <row r="371" spans="1:5" x14ac:dyDescent="0.25">
      <c r="A371" s="1" t="s">
        <v>375</v>
      </c>
      <c r="B371" s="2">
        <v>313240</v>
      </c>
      <c r="C371" s="2">
        <v>0.78700000000000003</v>
      </c>
      <c r="D371" s="4" t="s">
        <v>375</v>
      </c>
      <c r="E371" s="3" t="str">
        <f t="shared" si="5"/>
        <v>ok</v>
      </c>
    </row>
    <row r="372" spans="1:5" x14ac:dyDescent="0.25">
      <c r="A372" s="1" t="s">
        <v>376</v>
      </c>
      <c r="B372" s="2">
        <v>313250</v>
      </c>
      <c r="C372" s="2">
        <v>0.64600000000000002</v>
      </c>
      <c r="D372" s="4" t="s">
        <v>376</v>
      </c>
      <c r="E372" s="3" t="str">
        <f t="shared" si="5"/>
        <v>ok</v>
      </c>
    </row>
    <row r="373" spans="1:5" x14ac:dyDescent="0.25">
      <c r="A373" s="1" t="s">
        <v>377</v>
      </c>
      <c r="B373" s="2">
        <v>313260</v>
      </c>
      <c r="C373" s="2">
        <v>0.68799999999999994</v>
      </c>
      <c r="D373" s="4" t="s">
        <v>377</v>
      </c>
      <c r="E373" s="3" t="str">
        <f t="shared" si="5"/>
        <v>ok</v>
      </c>
    </row>
    <row r="374" spans="1:5" x14ac:dyDescent="0.25">
      <c r="A374" s="1" t="s">
        <v>378</v>
      </c>
      <c r="B374" s="2">
        <v>313270</v>
      </c>
      <c r="C374" s="2">
        <v>0.63400000000000001</v>
      </c>
      <c r="D374" s="4" t="s">
        <v>378</v>
      </c>
      <c r="E374" s="3" t="str">
        <f t="shared" si="5"/>
        <v>ok</v>
      </c>
    </row>
    <row r="375" spans="1:5" x14ac:dyDescent="0.25">
      <c r="A375" s="1" t="s">
        <v>379</v>
      </c>
      <c r="B375" s="2">
        <v>313280</v>
      </c>
      <c r="C375" s="2">
        <v>0.63400000000000001</v>
      </c>
      <c r="D375" s="4" t="s">
        <v>379</v>
      </c>
      <c r="E375" s="3" t="str">
        <f t="shared" si="5"/>
        <v>ok</v>
      </c>
    </row>
    <row r="376" spans="1:5" x14ac:dyDescent="0.25">
      <c r="A376" s="1" t="s">
        <v>380</v>
      </c>
      <c r="B376" s="2">
        <v>313290</v>
      </c>
      <c r="C376" s="2">
        <v>0.67400000000000004</v>
      </c>
      <c r="D376" s="4" t="s">
        <v>380</v>
      </c>
      <c r="E376" s="3" t="str">
        <f t="shared" si="5"/>
        <v>ok</v>
      </c>
    </row>
    <row r="377" spans="1:5" x14ac:dyDescent="0.25">
      <c r="A377" s="1" t="s">
        <v>381</v>
      </c>
      <c r="B377" s="2">
        <v>313300</v>
      </c>
      <c r="C377" s="2">
        <v>0.70499999999999996</v>
      </c>
      <c r="D377" s="4" t="s">
        <v>381</v>
      </c>
      <c r="E377" s="3" t="str">
        <f t="shared" si="5"/>
        <v>ok</v>
      </c>
    </row>
    <row r="378" spans="1:5" x14ac:dyDescent="0.25">
      <c r="A378" s="1" t="s">
        <v>382</v>
      </c>
      <c r="B378" s="2">
        <v>313310</v>
      </c>
      <c r="C378" s="2">
        <v>0.73899999999999999</v>
      </c>
      <c r="D378" s="4" t="s">
        <v>382</v>
      </c>
      <c r="E378" s="3" t="str">
        <f t="shared" si="5"/>
        <v>ok</v>
      </c>
    </row>
    <row r="379" spans="1:5" x14ac:dyDescent="0.25">
      <c r="A379" s="1" t="s">
        <v>383</v>
      </c>
      <c r="B379" s="2">
        <v>313320</v>
      </c>
      <c r="C379" s="2">
        <v>0.65</v>
      </c>
      <c r="D379" s="4" t="s">
        <v>383</v>
      </c>
      <c r="E379" s="3" t="str">
        <f t="shared" si="5"/>
        <v>ok</v>
      </c>
    </row>
    <row r="380" spans="1:5" x14ac:dyDescent="0.25">
      <c r="A380" s="1" t="s">
        <v>384</v>
      </c>
      <c r="B380" s="2">
        <v>313330</v>
      </c>
      <c r="C380" s="2">
        <v>0.629</v>
      </c>
      <c r="D380" s="4" t="s">
        <v>384</v>
      </c>
      <c r="E380" s="3" t="str">
        <f t="shared" si="5"/>
        <v>ok</v>
      </c>
    </row>
    <row r="381" spans="1:5" x14ac:dyDescent="0.25">
      <c r="A381" s="1" t="s">
        <v>385</v>
      </c>
      <c r="B381" s="2">
        <v>313340</v>
      </c>
      <c r="C381" s="2">
        <v>0.72299999999999998</v>
      </c>
      <c r="D381" s="4" t="s">
        <v>385</v>
      </c>
      <c r="E381" s="3" t="str">
        <f t="shared" si="5"/>
        <v>ok</v>
      </c>
    </row>
    <row r="382" spans="1:5" x14ac:dyDescent="0.25">
      <c r="A382" s="1" t="s">
        <v>386</v>
      </c>
      <c r="B382" s="2">
        <v>313350</v>
      </c>
      <c r="C382" s="2">
        <v>0.71299999999999997</v>
      </c>
      <c r="D382" s="4" t="s">
        <v>386</v>
      </c>
      <c r="E382" s="3" t="str">
        <f t="shared" si="5"/>
        <v>ok</v>
      </c>
    </row>
    <row r="383" spans="1:5" x14ac:dyDescent="0.25">
      <c r="A383" s="1" t="s">
        <v>387</v>
      </c>
      <c r="B383" s="2">
        <v>313360</v>
      </c>
      <c r="C383" s="2">
        <v>0.72</v>
      </c>
      <c r="D383" s="4" t="s">
        <v>387</v>
      </c>
      <c r="E383" s="3" t="str">
        <f t="shared" si="5"/>
        <v>ok</v>
      </c>
    </row>
    <row r="384" spans="1:5" x14ac:dyDescent="0.25">
      <c r="A384" s="1" t="s">
        <v>388</v>
      </c>
      <c r="B384" s="2">
        <v>313370</v>
      </c>
      <c r="C384" s="2">
        <v>0.67700000000000005</v>
      </c>
      <c r="D384" s="4" t="s">
        <v>388</v>
      </c>
      <c r="E384" s="3" t="str">
        <f t="shared" si="5"/>
        <v>ok</v>
      </c>
    </row>
    <row r="385" spans="1:5" x14ac:dyDescent="0.25">
      <c r="A385" s="1" t="s">
        <v>389</v>
      </c>
      <c r="B385" s="2">
        <v>313375</v>
      </c>
      <c r="C385" s="2">
        <v>0.77600000000000002</v>
      </c>
      <c r="D385" s="4" t="s">
        <v>389</v>
      </c>
      <c r="E385" s="3" t="str">
        <f t="shared" si="5"/>
        <v>ok</v>
      </c>
    </row>
    <row r="386" spans="1:5" x14ac:dyDescent="0.25">
      <c r="A386" s="1" t="s">
        <v>390</v>
      </c>
      <c r="B386" s="2">
        <v>313380</v>
      </c>
      <c r="C386" s="2">
        <v>0.75800000000000001</v>
      </c>
      <c r="D386" s="4" t="s">
        <v>390</v>
      </c>
      <c r="E386" s="3" t="str">
        <f t="shared" si="5"/>
        <v>ok</v>
      </c>
    </row>
    <row r="387" spans="1:5" x14ac:dyDescent="0.25">
      <c r="A387" s="1" t="s">
        <v>391</v>
      </c>
      <c r="B387" s="2">
        <v>313390</v>
      </c>
      <c r="C387" s="2">
        <v>0.627</v>
      </c>
      <c r="D387" s="4" t="s">
        <v>391</v>
      </c>
      <c r="E387" s="3" t="str">
        <f t="shared" si="5"/>
        <v>ok</v>
      </c>
    </row>
    <row r="388" spans="1:5" x14ac:dyDescent="0.25">
      <c r="A388" s="1" t="s">
        <v>392</v>
      </c>
      <c r="B388" s="2">
        <v>313400</v>
      </c>
      <c r="C388" s="2">
        <v>0.6</v>
      </c>
      <c r="D388" s="4" t="s">
        <v>392</v>
      </c>
      <c r="E388" s="3" t="str">
        <f t="shared" si="5"/>
        <v>ok</v>
      </c>
    </row>
    <row r="389" spans="1:5" x14ac:dyDescent="0.25">
      <c r="A389" s="1" t="s">
        <v>393</v>
      </c>
      <c r="B389" s="2">
        <v>313410</v>
      </c>
      <c r="C389" s="2">
        <v>0.63500000000000001</v>
      </c>
      <c r="D389" s="4" t="s">
        <v>393</v>
      </c>
      <c r="E389" s="3" t="str">
        <f t="shared" ref="E389:E452" si="6">IF(A389=D389,"ok","erro")</f>
        <v>ok</v>
      </c>
    </row>
    <row r="390" spans="1:5" x14ac:dyDescent="0.25">
      <c r="A390" s="1" t="s">
        <v>394</v>
      </c>
      <c r="B390" s="2">
        <v>313420</v>
      </c>
      <c r="C390" s="2">
        <v>0.73899999999999999</v>
      </c>
      <c r="D390" s="4" t="s">
        <v>394</v>
      </c>
      <c r="E390" s="3" t="str">
        <f t="shared" si="6"/>
        <v>ok</v>
      </c>
    </row>
    <row r="391" spans="1:5" x14ac:dyDescent="0.25">
      <c r="A391" s="1" t="s">
        <v>395</v>
      </c>
      <c r="B391" s="2">
        <v>313430</v>
      </c>
      <c r="C391" s="2">
        <v>0.72599999999999998</v>
      </c>
      <c r="D391" s="4" t="s">
        <v>395</v>
      </c>
      <c r="E391" s="3" t="str">
        <f t="shared" si="6"/>
        <v>ok</v>
      </c>
    </row>
    <row r="392" spans="1:5" x14ac:dyDescent="0.25">
      <c r="A392" s="1" t="s">
        <v>396</v>
      </c>
      <c r="B392" s="2">
        <v>313440</v>
      </c>
      <c r="C392" s="2">
        <v>0.747</v>
      </c>
      <c r="D392" s="4" t="s">
        <v>396</v>
      </c>
      <c r="E392" s="3" t="str">
        <f t="shared" si="6"/>
        <v>ok</v>
      </c>
    </row>
    <row r="393" spans="1:5" x14ac:dyDescent="0.25">
      <c r="A393" s="1" t="s">
        <v>397</v>
      </c>
      <c r="B393" s="2">
        <v>313450</v>
      </c>
      <c r="C393" s="2">
        <v>0.72699999999999998</v>
      </c>
      <c r="D393" s="4" t="s">
        <v>397</v>
      </c>
      <c r="E393" s="3" t="str">
        <f t="shared" si="6"/>
        <v>ok</v>
      </c>
    </row>
    <row r="394" spans="1:5" x14ac:dyDescent="0.25">
      <c r="A394" s="1" t="s">
        <v>398</v>
      </c>
      <c r="B394" s="2">
        <v>313460</v>
      </c>
      <c r="C394" s="2">
        <v>0.68100000000000005</v>
      </c>
      <c r="D394" s="4" t="s">
        <v>398</v>
      </c>
      <c r="E394" s="3" t="str">
        <f t="shared" si="6"/>
        <v>ok</v>
      </c>
    </row>
    <row r="395" spans="1:5" x14ac:dyDescent="0.25">
      <c r="A395" s="1" t="s">
        <v>399</v>
      </c>
      <c r="B395" s="2">
        <v>313470</v>
      </c>
      <c r="C395" s="2">
        <v>0.62</v>
      </c>
      <c r="D395" s="4" t="s">
        <v>399</v>
      </c>
      <c r="E395" s="3" t="str">
        <f t="shared" si="6"/>
        <v>ok</v>
      </c>
    </row>
    <row r="396" spans="1:5" x14ac:dyDescent="0.25">
      <c r="A396" s="1" t="s">
        <v>400</v>
      </c>
      <c r="B396" s="2">
        <v>313480</v>
      </c>
      <c r="C396" s="2">
        <v>0.66800000000000004</v>
      </c>
      <c r="D396" s="4" t="s">
        <v>400</v>
      </c>
      <c r="E396" s="3" t="str">
        <f t="shared" si="6"/>
        <v>ok</v>
      </c>
    </row>
    <row r="397" spans="1:5" x14ac:dyDescent="0.25">
      <c r="A397" s="1" t="s">
        <v>401</v>
      </c>
      <c r="B397" s="2">
        <v>313490</v>
      </c>
      <c r="C397" s="2">
        <v>0.71499999999999997</v>
      </c>
      <c r="D397" s="4" t="s">
        <v>401</v>
      </c>
      <c r="E397" s="3" t="str">
        <f t="shared" si="6"/>
        <v>ok</v>
      </c>
    </row>
    <row r="398" spans="1:5" x14ac:dyDescent="0.25">
      <c r="A398" s="1" t="s">
        <v>402</v>
      </c>
      <c r="B398" s="2">
        <v>313500</v>
      </c>
      <c r="C398" s="2">
        <v>0.67900000000000005</v>
      </c>
      <c r="D398" s="4" t="s">
        <v>402</v>
      </c>
      <c r="E398" s="3" t="str">
        <f t="shared" si="6"/>
        <v>ok</v>
      </c>
    </row>
    <row r="399" spans="1:5" x14ac:dyDescent="0.25">
      <c r="A399" s="1" t="s">
        <v>403</v>
      </c>
      <c r="B399" s="2">
        <v>313505</v>
      </c>
      <c r="C399" s="2">
        <v>0.63800000000000001</v>
      </c>
      <c r="D399" s="4" t="s">
        <v>403</v>
      </c>
      <c r="E399" s="3" t="str">
        <f t="shared" si="6"/>
        <v>ok</v>
      </c>
    </row>
    <row r="400" spans="1:5" x14ac:dyDescent="0.25">
      <c r="A400" s="1" t="s">
        <v>404</v>
      </c>
      <c r="B400" s="2">
        <v>313507</v>
      </c>
      <c r="C400" s="2">
        <v>0.60899999999999999</v>
      </c>
      <c r="D400" s="4" t="s">
        <v>404</v>
      </c>
      <c r="E400" s="3" t="str">
        <f t="shared" si="6"/>
        <v>ok</v>
      </c>
    </row>
    <row r="401" spans="1:5" x14ac:dyDescent="0.25">
      <c r="A401" s="1" t="s">
        <v>405</v>
      </c>
      <c r="B401" s="2">
        <v>313510</v>
      </c>
      <c r="C401" s="2">
        <v>0.69599999999999995</v>
      </c>
      <c r="D401" s="4" t="s">
        <v>405</v>
      </c>
      <c r="E401" s="3" t="str">
        <f t="shared" si="6"/>
        <v>ok</v>
      </c>
    </row>
    <row r="402" spans="1:5" x14ac:dyDescent="0.25">
      <c r="A402" s="1" t="s">
        <v>406</v>
      </c>
      <c r="B402" s="2">
        <v>313520</v>
      </c>
      <c r="C402" s="2">
        <v>0.65800000000000003</v>
      </c>
      <c r="D402" s="4" t="s">
        <v>406</v>
      </c>
      <c r="E402" s="3" t="str">
        <f t="shared" si="6"/>
        <v>ok</v>
      </c>
    </row>
    <row r="403" spans="1:5" x14ac:dyDescent="0.25">
      <c r="A403" s="1" t="s">
        <v>407</v>
      </c>
      <c r="B403" s="2">
        <v>313530</v>
      </c>
      <c r="C403" s="2">
        <v>0.72099999999999997</v>
      </c>
      <c r="D403" s="4" t="s">
        <v>407</v>
      </c>
      <c r="E403" s="3" t="str">
        <f t="shared" si="6"/>
        <v>ok</v>
      </c>
    </row>
    <row r="404" spans="1:5" x14ac:dyDescent="0.25">
      <c r="A404" s="1" t="s">
        <v>408</v>
      </c>
      <c r="B404" s="2">
        <v>313535</v>
      </c>
      <c r="C404" s="2">
        <v>0.60799999999999998</v>
      </c>
      <c r="D404" s="4" t="s">
        <v>408</v>
      </c>
      <c r="E404" s="3" t="str">
        <f t="shared" si="6"/>
        <v>ok</v>
      </c>
    </row>
    <row r="405" spans="1:5" x14ac:dyDescent="0.25">
      <c r="A405" s="1" t="s">
        <v>409</v>
      </c>
      <c r="B405" s="2">
        <v>313540</v>
      </c>
      <c r="C405" s="2">
        <v>0.66100000000000003</v>
      </c>
      <c r="D405" s="4" t="s">
        <v>409</v>
      </c>
      <c r="E405" s="3" t="str">
        <f t="shared" si="6"/>
        <v>ok</v>
      </c>
    </row>
    <row r="406" spans="1:5" x14ac:dyDescent="0.25">
      <c r="A406" s="1" t="s">
        <v>410</v>
      </c>
      <c r="B406" s="2">
        <v>313545</v>
      </c>
      <c r="C406" s="2">
        <v>0.624</v>
      </c>
      <c r="D406" s="4" t="s">
        <v>410</v>
      </c>
      <c r="E406" s="3" t="str">
        <f t="shared" si="6"/>
        <v>ok</v>
      </c>
    </row>
    <row r="407" spans="1:5" x14ac:dyDescent="0.25">
      <c r="A407" s="1" t="s">
        <v>411</v>
      </c>
      <c r="B407" s="2">
        <v>313550</v>
      </c>
      <c r="C407" s="2">
        <v>0.60099999999999998</v>
      </c>
      <c r="D407" s="4" t="s">
        <v>411</v>
      </c>
      <c r="E407" s="3" t="str">
        <f t="shared" si="6"/>
        <v>ok</v>
      </c>
    </row>
    <row r="408" spans="1:5" x14ac:dyDescent="0.25">
      <c r="A408" s="1" t="s">
        <v>412</v>
      </c>
      <c r="B408" s="2">
        <v>313560</v>
      </c>
      <c r="C408" s="2">
        <v>0.64300000000000002</v>
      </c>
      <c r="D408" s="4" t="s">
        <v>412</v>
      </c>
      <c r="E408" s="3" t="str">
        <f t="shared" si="6"/>
        <v>ok</v>
      </c>
    </row>
    <row r="409" spans="1:5" x14ac:dyDescent="0.25">
      <c r="A409" s="1" t="s">
        <v>413</v>
      </c>
      <c r="B409" s="2">
        <v>313570</v>
      </c>
      <c r="C409" s="2">
        <v>0.68899999999999995</v>
      </c>
      <c r="D409" s="4" t="s">
        <v>413</v>
      </c>
      <c r="E409" s="3" t="str">
        <f t="shared" si="6"/>
        <v>ok</v>
      </c>
    </row>
    <row r="410" spans="1:5" x14ac:dyDescent="0.25">
      <c r="A410" s="1" t="s">
        <v>414</v>
      </c>
      <c r="B410" s="2">
        <v>313580</v>
      </c>
      <c r="C410" s="2">
        <v>0.61499999999999999</v>
      </c>
      <c r="D410" s="4" t="s">
        <v>414</v>
      </c>
      <c r="E410" s="3" t="str">
        <f t="shared" si="6"/>
        <v>ok</v>
      </c>
    </row>
    <row r="411" spans="1:5" x14ac:dyDescent="0.25">
      <c r="A411" s="1" t="s">
        <v>415</v>
      </c>
      <c r="B411" s="2">
        <v>313590</v>
      </c>
      <c r="C411" s="2">
        <v>0.65800000000000003</v>
      </c>
      <c r="D411" s="4" t="s">
        <v>415</v>
      </c>
      <c r="E411" s="3" t="str">
        <f t="shared" si="6"/>
        <v>ok</v>
      </c>
    </row>
    <row r="412" spans="1:5" x14ac:dyDescent="0.25">
      <c r="A412" s="1" t="s">
        <v>416</v>
      </c>
      <c r="B412" s="2">
        <v>313600</v>
      </c>
      <c r="C412" s="2">
        <v>0.58699999999999997</v>
      </c>
      <c r="D412" s="4" t="s">
        <v>416</v>
      </c>
      <c r="E412" s="3" t="str">
        <f t="shared" si="6"/>
        <v>ok</v>
      </c>
    </row>
    <row r="413" spans="1:5" x14ac:dyDescent="0.25">
      <c r="A413" s="1" t="s">
        <v>417</v>
      </c>
      <c r="B413" s="2">
        <v>313610</v>
      </c>
      <c r="C413" s="2">
        <v>0.626</v>
      </c>
      <c r="D413" s="4" t="s">
        <v>417</v>
      </c>
      <c r="E413" s="3" t="str">
        <f t="shared" si="6"/>
        <v>ok</v>
      </c>
    </row>
    <row r="414" spans="1:5" x14ac:dyDescent="0.25">
      <c r="A414" s="1" t="s">
        <v>418</v>
      </c>
      <c r="B414" s="2">
        <v>313620</v>
      </c>
      <c r="C414" s="2">
        <v>0.75800000000000001</v>
      </c>
      <c r="D414" s="4" t="s">
        <v>418</v>
      </c>
      <c r="E414" s="3" t="str">
        <f t="shared" si="6"/>
        <v>ok</v>
      </c>
    </row>
    <row r="415" spans="1:5" x14ac:dyDescent="0.25">
      <c r="A415" s="1" t="s">
        <v>419</v>
      </c>
      <c r="B415" s="2">
        <v>313630</v>
      </c>
      <c r="C415" s="2">
        <v>0.69699999999999995</v>
      </c>
      <c r="D415" s="4" t="s">
        <v>419</v>
      </c>
      <c r="E415" s="3" t="str">
        <f t="shared" si="6"/>
        <v>ok</v>
      </c>
    </row>
    <row r="416" spans="1:5" x14ac:dyDescent="0.25">
      <c r="A416" s="1" t="s">
        <v>420</v>
      </c>
      <c r="B416" s="2">
        <v>313640</v>
      </c>
      <c r="C416" s="2">
        <v>0.63700000000000001</v>
      </c>
      <c r="D416" s="4" t="s">
        <v>420</v>
      </c>
      <c r="E416" s="3" t="str">
        <f t="shared" si="6"/>
        <v>ok</v>
      </c>
    </row>
    <row r="417" spans="1:5" x14ac:dyDescent="0.25">
      <c r="A417" s="1" t="s">
        <v>421</v>
      </c>
      <c r="B417" s="2">
        <v>313650</v>
      </c>
      <c r="C417" s="2">
        <v>0.628</v>
      </c>
      <c r="D417" s="4" t="s">
        <v>421</v>
      </c>
      <c r="E417" s="3" t="str">
        <f t="shared" si="6"/>
        <v>ok</v>
      </c>
    </row>
    <row r="418" spans="1:5" x14ac:dyDescent="0.25">
      <c r="A418" s="1" t="s">
        <v>422</v>
      </c>
      <c r="B418" s="2">
        <v>313652</v>
      </c>
      <c r="C418" s="2">
        <v>0.63200000000000001</v>
      </c>
      <c r="D418" s="4" t="s">
        <v>422</v>
      </c>
      <c r="E418" s="3" t="str">
        <f t="shared" si="6"/>
        <v>ok</v>
      </c>
    </row>
    <row r="419" spans="1:5" x14ac:dyDescent="0.25">
      <c r="A419" s="1" t="s">
        <v>423</v>
      </c>
      <c r="B419" s="2">
        <v>313657</v>
      </c>
      <c r="C419" s="2">
        <v>0.56399999999999995</v>
      </c>
      <c r="D419" s="4" t="s">
        <v>423</v>
      </c>
      <c r="E419" s="3" t="str">
        <f t="shared" si="6"/>
        <v>ok</v>
      </c>
    </row>
    <row r="420" spans="1:5" x14ac:dyDescent="0.25">
      <c r="A420" s="1" t="s">
        <v>424</v>
      </c>
      <c r="B420" s="2">
        <v>313655</v>
      </c>
      <c r="C420" s="2">
        <v>0.61699999999999999</v>
      </c>
      <c r="D420" s="4" t="s">
        <v>424</v>
      </c>
      <c r="E420" s="3" t="str">
        <f t="shared" si="6"/>
        <v>ok</v>
      </c>
    </row>
    <row r="421" spans="1:5" x14ac:dyDescent="0.25">
      <c r="A421" s="1" t="s">
        <v>425</v>
      </c>
      <c r="B421" s="2">
        <v>313665</v>
      </c>
      <c r="C421" s="2">
        <v>0.71699999999999997</v>
      </c>
      <c r="D421" s="4" t="s">
        <v>425</v>
      </c>
      <c r="E421" s="3" t="str">
        <f t="shared" si="6"/>
        <v>ok</v>
      </c>
    </row>
    <row r="422" spans="1:5" x14ac:dyDescent="0.25">
      <c r="A422" s="1" t="s">
        <v>426</v>
      </c>
      <c r="B422" s="2">
        <v>313670</v>
      </c>
      <c r="C422" s="2">
        <v>0.77800000000000002</v>
      </c>
      <c r="D422" s="4" t="s">
        <v>426</v>
      </c>
      <c r="E422" s="3" t="str">
        <f t="shared" si="6"/>
        <v>ok</v>
      </c>
    </row>
    <row r="423" spans="1:5" x14ac:dyDescent="0.25">
      <c r="A423" s="1" t="s">
        <v>427</v>
      </c>
      <c r="B423" s="2">
        <v>313680</v>
      </c>
      <c r="C423" s="2">
        <v>0.66900000000000004</v>
      </c>
      <c r="D423" s="4" t="s">
        <v>427</v>
      </c>
      <c r="E423" s="3" t="str">
        <f t="shared" si="6"/>
        <v>ok</v>
      </c>
    </row>
    <row r="424" spans="1:5" x14ac:dyDescent="0.25">
      <c r="A424" s="1" t="s">
        <v>428</v>
      </c>
      <c r="B424" s="2">
        <v>313690</v>
      </c>
      <c r="C424" s="2">
        <v>0.72299999999999998</v>
      </c>
      <c r="D424" s="4" t="s">
        <v>428</v>
      </c>
      <c r="E424" s="3" t="str">
        <f t="shared" si="6"/>
        <v>ok</v>
      </c>
    </row>
    <row r="425" spans="1:5" x14ac:dyDescent="0.25">
      <c r="A425" s="1" t="s">
        <v>429</v>
      </c>
      <c r="B425" s="2">
        <v>313695</v>
      </c>
      <c r="C425" s="2">
        <v>0.59199999999999997</v>
      </c>
      <c r="D425" s="4" t="s">
        <v>429</v>
      </c>
      <c r="E425" s="3" t="str">
        <f t="shared" si="6"/>
        <v>ok</v>
      </c>
    </row>
    <row r="426" spans="1:5" x14ac:dyDescent="0.25">
      <c r="A426" s="1" t="s">
        <v>430</v>
      </c>
      <c r="B426" s="2">
        <v>313700</v>
      </c>
      <c r="C426" s="2">
        <v>0.54100000000000004</v>
      </c>
      <c r="D426" s="4" t="s">
        <v>430</v>
      </c>
      <c r="E426" s="3" t="str">
        <f t="shared" si="6"/>
        <v>ok</v>
      </c>
    </row>
    <row r="427" spans="1:5" x14ac:dyDescent="0.25">
      <c r="A427" s="1" t="s">
        <v>431</v>
      </c>
      <c r="B427" s="2">
        <v>313710</v>
      </c>
      <c r="C427" s="2">
        <v>0.71799999999999997</v>
      </c>
      <c r="D427" s="4" t="s">
        <v>431</v>
      </c>
      <c r="E427" s="3" t="str">
        <f t="shared" si="6"/>
        <v>ok</v>
      </c>
    </row>
    <row r="428" spans="1:5" x14ac:dyDescent="0.25">
      <c r="A428" s="1" t="s">
        <v>432</v>
      </c>
      <c r="B428" s="2">
        <v>313720</v>
      </c>
      <c r="C428" s="2">
        <v>0.73199999999999998</v>
      </c>
      <c r="D428" s="4" t="s">
        <v>432</v>
      </c>
      <c r="E428" s="3" t="str">
        <f t="shared" si="6"/>
        <v>ok</v>
      </c>
    </row>
    <row r="429" spans="1:5" x14ac:dyDescent="0.25">
      <c r="A429" s="1" t="s">
        <v>433</v>
      </c>
      <c r="B429" s="2">
        <v>313730</v>
      </c>
      <c r="C429" s="2">
        <v>0.63400000000000001</v>
      </c>
      <c r="D429" s="4" t="s">
        <v>433</v>
      </c>
      <c r="E429" s="3" t="str">
        <f t="shared" si="6"/>
        <v>ok</v>
      </c>
    </row>
    <row r="430" spans="1:5" x14ac:dyDescent="0.25">
      <c r="A430" s="1" t="s">
        <v>434</v>
      </c>
      <c r="B430" s="2">
        <v>313740</v>
      </c>
      <c r="C430" s="2">
        <v>0.67600000000000005</v>
      </c>
      <c r="D430" s="4" t="s">
        <v>434</v>
      </c>
      <c r="E430" s="3" t="str">
        <f t="shared" si="6"/>
        <v>ok</v>
      </c>
    </row>
    <row r="431" spans="1:5" x14ac:dyDescent="0.25">
      <c r="A431" s="1" t="s">
        <v>435</v>
      </c>
      <c r="B431" s="2">
        <v>313750</v>
      </c>
      <c r="C431" s="2">
        <v>0.70299999999999996</v>
      </c>
      <c r="D431" s="4" t="s">
        <v>435</v>
      </c>
      <c r="E431" s="3" t="str">
        <f t="shared" si="6"/>
        <v>ok</v>
      </c>
    </row>
    <row r="432" spans="1:5" x14ac:dyDescent="0.25">
      <c r="A432" s="1" t="s">
        <v>436</v>
      </c>
      <c r="B432" s="2">
        <v>313753</v>
      </c>
      <c r="C432" s="2">
        <v>0.67900000000000005</v>
      </c>
      <c r="D432" s="4" t="s">
        <v>436</v>
      </c>
      <c r="E432" s="3" t="str">
        <f t="shared" si="6"/>
        <v>ok</v>
      </c>
    </row>
    <row r="433" spans="1:5" x14ac:dyDescent="0.25">
      <c r="A433" s="1" t="s">
        <v>437</v>
      </c>
      <c r="B433" s="2">
        <v>313760</v>
      </c>
      <c r="C433" s="2">
        <v>0.77700000000000002</v>
      </c>
      <c r="D433" s="4" t="s">
        <v>437</v>
      </c>
      <c r="E433" s="3" t="str">
        <f t="shared" si="6"/>
        <v>ok</v>
      </c>
    </row>
    <row r="434" spans="1:5" x14ac:dyDescent="0.25">
      <c r="A434" s="1" t="s">
        <v>438</v>
      </c>
      <c r="B434" s="2">
        <v>313770</v>
      </c>
      <c r="C434" s="2">
        <v>0.66100000000000003</v>
      </c>
      <c r="D434" s="4" t="s">
        <v>438</v>
      </c>
      <c r="E434" s="3" t="str">
        <f t="shared" si="6"/>
        <v>ok</v>
      </c>
    </row>
    <row r="435" spans="1:5" x14ac:dyDescent="0.25">
      <c r="A435" s="1" t="s">
        <v>439</v>
      </c>
      <c r="B435" s="2">
        <v>313780</v>
      </c>
      <c r="C435" s="2">
        <v>0.71099999999999997</v>
      </c>
      <c r="D435" s="4" t="s">
        <v>439</v>
      </c>
      <c r="E435" s="3" t="str">
        <f t="shared" si="6"/>
        <v>ok</v>
      </c>
    </row>
    <row r="436" spans="1:5" x14ac:dyDescent="0.25">
      <c r="A436" s="1" t="s">
        <v>440</v>
      </c>
      <c r="B436" s="2">
        <v>313790</v>
      </c>
      <c r="C436" s="2">
        <v>0.65500000000000003</v>
      </c>
      <c r="D436" s="4" t="s">
        <v>440</v>
      </c>
      <c r="E436" s="3" t="str">
        <f t="shared" si="6"/>
        <v>ok</v>
      </c>
    </row>
    <row r="437" spans="1:5" x14ac:dyDescent="0.25">
      <c r="A437" s="1" t="s">
        <v>441</v>
      </c>
      <c r="B437" s="2">
        <v>313800</v>
      </c>
      <c r="C437" s="2">
        <v>0.71399999999999997</v>
      </c>
      <c r="D437" s="4" t="s">
        <v>441</v>
      </c>
      <c r="E437" s="3" t="str">
        <f t="shared" si="6"/>
        <v>ok</v>
      </c>
    </row>
    <row r="438" spans="1:5" x14ac:dyDescent="0.25">
      <c r="A438" s="1" t="s">
        <v>442</v>
      </c>
      <c r="B438" s="2">
        <v>313810</v>
      </c>
      <c r="C438" s="2">
        <v>0.629</v>
      </c>
      <c r="D438" s="4" t="s">
        <v>442</v>
      </c>
      <c r="E438" s="3" t="str">
        <f t="shared" si="6"/>
        <v>ok</v>
      </c>
    </row>
    <row r="439" spans="1:5" x14ac:dyDescent="0.25">
      <c r="A439" s="1" t="s">
        <v>443</v>
      </c>
      <c r="B439" s="2">
        <v>313820</v>
      </c>
      <c r="C439" s="2">
        <v>0.78200000000000003</v>
      </c>
      <c r="D439" s="4" t="s">
        <v>443</v>
      </c>
      <c r="E439" s="3" t="str">
        <f t="shared" si="6"/>
        <v>ok</v>
      </c>
    </row>
    <row r="440" spans="1:5" x14ac:dyDescent="0.25">
      <c r="A440" s="1" t="s">
        <v>444</v>
      </c>
      <c r="B440" s="2">
        <v>313830</v>
      </c>
      <c r="C440" s="2">
        <v>0.71</v>
      </c>
      <c r="D440" s="4" t="s">
        <v>444</v>
      </c>
      <c r="E440" s="3" t="str">
        <f t="shared" si="6"/>
        <v>ok</v>
      </c>
    </row>
    <row r="441" spans="1:5" x14ac:dyDescent="0.25">
      <c r="A441" s="1" t="s">
        <v>445</v>
      </c>
      <c r="B441" s="2">
        <v>313835</v>
      </c>
      <c r="C441" s="2">
        <v>0.67</v>
      </c>
      <c r="D441" s="4" t="s">
        <v>445</v>
      </c>
      <c r="E441" s="3" t="str">
        <f t="shared" si="6"/>
        <v>ok</v>
      </c>
    </row>
    <row r="442" spans="1:5" x14ac:dyDescent="0.25">
      <c r="A442" s="1" t="s">
        <v>446</v>
      </c>
      <c r="B442" s="2">
        <v>313840</v>
      </c>
      <c r="C442" s="2">
        <v>0.72599999999999998</v>
      </c>
      <c r="D442" s="4" t="s">
        <v>446</v>
      </c>
      <c r="E442" s="3" t="str">
        <f t="shared" si="6"/>
        <v>ok</v>
      </c>
    </row>
    <row r="443" spans="1:5" x14ac:dyDescent="0.25">
      <c r="A443" s="1" t="s">
        <v>447</v>
      </c>
      <c r="B443" s="2">
        <v>313850</v>
      </c>
      <c r="C443" s="2">
        <v>0.67200000000000004</v>
      </c>
      <c r="D443" s="4" t="s">
        <v>447</v>
      </c>
      <c r="E443" s="3" t="str">
        <f t="shared" si="6"/>
        <v>ok</v>
      </c>
    </row>
    <row r="444" spans="1:5" x14ac:dyDescent="0.25">
      <c r="A444" s="1" t="s">
        <v>448</v>
      </c>
      <c r="B444" s="2">
        <v>313860</v>
      </c>
      <c r="C444" s="2">
        <v>0.71</v>
      </c>
      <c r="D444" s="4" t="s">
        <v>448</v>
      </c>
      <c r="E444" s="3" t="str">
        <f t="shared" si="6"/>
        <v>ok</v>
      </c>
    </row>
    <row r="445" spans="1:5" x14ac:dyDescent="0.25">
      <c r="A445" s="1" t="s">
        <v>449</v>
      </c>
      <c r="B445" s="2">
        <v>313862</v>
      </c>
      <c r="C445" s="2">
        <v>0.71</v>
      </c>
      <c r="D445" s="4" t="s">
        <v>449</v>
      </c>
      <c r="E445" s="3" t="str">
        <f t="shared" si="6"/>
        <v>ok</v>
      </c>
    </row>
    <row r="446" spans="1:5" x14ac:dyDescent="0.25">
      <c r="A446" s="1" t="s">
        <v>450</v>
      </c>
      <c r="B446" s="2">
        <v>313865</v>
      </c>
      <c r="C446" s="2">
        <v>0.64600000000000002</v>
      </c>
      <c r="D446" s="4" t="s">
        <v>450</v>
      </c>
      <c r="E446" s="3" t="str">
        <f t="shared" si="6"/>
        <v>ok</v>
      </c>
    </row>
    <row r="447" spans="1:5" x14ac:dyDescent="0.25">
      <c r="A447" s="1" t="s">
        <v>451</v>
      </c>
      <c r="B447" s="2">
        <v>313867</v>
      </c>
      <c r="C447" s="2">
        <v>0.60799999999999998</v>
      </c>
      <c r="D447" s="4" t="s">
        <v>451</v>
      </c>
      <c r="E447" s="3" t="str">
        <f t="shared" si="6"/>
        <v>ok</v>
      </c>
    </row>
    <row r="448" spans="1:5" x14ac:dyDescent="0.25">
      <c r="A448" s="1" t="s">
        <v>452</v>
      </c>
      <c r="B448" s="2">
        <v>313868</v>
      </c>
      <c r="C448" s="2">
        <v>0.61399999999999999</v>
      </c>
      <c r="D448" s="4" t="s">
        <v>452</v>
      </c>
      <c r="E448" s="3" t="str">
        <f t="shared" si="6"/>
        <v>ok</v>
      </c>
    </row>
    <row r="449" spans="1:5" x14ac:dyDescent="0.25">
      <c r="A449" s="1" t="s">
        <v>453</v>
      </c>
      <c r="B449" s="2">
        <v>313870</v>
      </c>
      <c r="C449" s="2">
        <v>0.67800000000000005</v>
      </c>
      <c r="D449" s="4" t="s">
        <v>453</v>
      </c>
      <c r="E449" s="3" t="str">
        <f t="shared" si="6"/>
        <v>ok</v>
      </c>
    </row>
    <row r="450" spans="1:5" x14ac:dyDescent="0.25">
      <c r="A450" s="1" t="s">
        <v>454</v>
      </c>
      <c r="B450" s="2">
        <v>313880</v>
      </c>
      <c r="C450" s="2">
        <v>0.72399999999999998</v>
      </c>
      <c r="D450" s="4" t="s">
        <v>454</v>
      </c>
      <c r="E450" s="3" t="str">
        <f t="shared" si="6"/>
        <v>ok</v>
      </c>
    </row>
    <row r="451" spans="1:5" x14ac:dyDescent="0.25">
      <c r="A451" s="1" t="s">
        <v>455</v>
      </c>
      <c r="B451" s="2">
        <v>313890</v>
      </c>
      <c r="C451" s="2">
        <v>0.64</v>
      </c>
      <c r="D451" s="4" t="s">
        <v>455</v>
      </c>
      <c r="E451" s="3" t="str">
        <f t="shared" si="6"/>
        <v>ok</v>
      </c>
    </row>
    <row r="452" spans="1:5" x14ac:dyDescent="0.25">
      <c r="A452" s="1" t="s">
        <v>456</v>
      </c>
      <c r="B452" s="2">
        <v>313900</v>
      </c>
      <c r="C452" s="2">
        <v>0.71499999999999997</v>
      </c>
      <c r="D452" s="4" t="s">
        <v>456</v>
      </c>
      <c r="E452" s="3" t="str">
        <f t="shared" si="6"/>
        <v>ok</v>
      </c>
    </row>
    <row r="453" spans="1:5" x14ac:dyDescent="0.25">
      <c r="A453" s="1" t="s">
        <v>457</v>
      </c>
      <c r="B453" s="2">
        <v>313910</v>
      </c>
      <c r="C453" s="2">
        <v>0.69899999999999995</v>
      </c>
      <c r="D453" s="4" t="s">
        <v>457</v>
      </c>
      <c r="E453" s="3" t="str">
        <f t="shared" ref="E453:E516" si="7">IF(A453=D453,"ok","erro")</f>
        <v>ok</v>
      </c>
    </row>
    <row r="454" spans="1:5" x14ac:dyDescent="0.25">
      <c r="A454" s="1" t="s">
        <v>458</v>
      </c>
      <c r="B454" s="2">
        <v>313920</v>
      </c>
      <c r="C454" s="2">
        <v>0.61799999999999999</v>
      </c>
      <c r="D454" s="4" t="s">
        <v>458</v>
      </c>
      <c r="E454" s="3" t="str">
        <f t="shared" si="7"/>
        <v>ok</v>
      </c>
    </row>
    <row r="455" spans="1:5" x14ac:dyDescent="0.25">
      <c r="A455" s="1" t="s">
        <v>459</v>
      </c>
      <c r="B455" s="2">
        <v>313925</v>
      </c>
      <c r="C455" s="2">
        <v>0.61799999999999999</v>
      </c>
      <c r="D455" s="4" t="s">
        <v>459</v>
      </c>
      <c r="E455" s="3" t="str">
        <f t="shared" si="7"/>
        <v>ok</v>
      </c>
    </row>
    <row r="456" spans="1:5" x14ac:dyDescent="0.25">
      <c r="A456" s="1" t="s">
        <v>460</v>
      </c>
      <c r="B456" s="2">
        <v>313930</v>
      </c>
      <c r="C456" s="2">
        <v>0.64200000000000002</v>
      </c>
      <c r="D456" s="4" t="s">
        <v>460</v>
      </c>
      <c r="E456" s="3" t="str">
        <f t="shared" si="7"/>
        <v>ok</v>
      </c>
    </row>
    <row r="457" spans="1:5" x14ac:dyDescent="0.25">
      <c r="A457" s="1" t="s">
        <v>461</v>
      </c>
      <c r="B457" s="2">
        <v>313940</v>
      </c>
      <c r="C457" s="2">
        <v>0.68899999999999995</v>
      </c>
      <c r="D457" s="4" t="s">
        <v>461</v>
      </c>
      <c r="E457" s="3" t="str">
        <f t="shared" si="7"/>
        <v>ok</v>
      </c>
    </row>
    <row r="458" spans="1:5" x14ac:dyDescent="0.25">
      <c r="A458" s="1" t="s">
        <v>462</v>
      </c>
      <c r="B458" s="2">
        <v>313950</v>
      </c>
      <c r="C458" s="2">
        <v>0.69699999999999995</v>
      </c>
      <c r="D458" s="4" t="s">
        <v>462</v>
      </c>
      <c r="E458" s="3" t="str">
        <f t="shared" si="7"/>
        <v>ok</v>
      </c>
    </row>
    <row r="459" spans="1:5" x14ac:dyDescent="0.25">
      <c r="A459" s="1" t="s">
        <v>463</v>
      </c>
      <c r="B459" s="2">
        <v>313960</v>
      </c>
      <c r="C459" s="2">
        <v>0.67500000000000004</v>
      </c>
      <c r="D459" s="4" t="s">
        <v>463</v>
      </c>
      <c r="E459" s="3" t="str">
        <f t="shared" si="7"/>
        <v>ok</v>
      </c>
    </row>
    <row r="460" spans="1:5" x14ac:dyDescent="0.25">
      <c r="A460" s="1" t="s">
        <v>464</v>
      </c>
      <c r="B460" s="2">
        <v>313970</v>
      </c>
      <c r="C460" s="2">
        <v>0.67200000000000004</v>
      </c>
      <c r="D460" s="4" t="s">
        <v>464</v>
      </c>
      <c r="E460" s="3" t="str">
        <f t="shared" si="7"/>
        <v>ok</v>
      </c>
    </row>
    <row r="461" spans="1:5" x14ac:dyDescent="0.25">
      <c r="A461" s="1" t="s">
        <v>465</v>
      </c>
      <c r="B461" s="2">
        <v>313980</v>
      </c>
      <c r="C461" s="2">
        <v>0.68400000000000005</v>
      </c>
      <c r="D461" s="4" t="s">
        <v>465</v>
      </c>
      <c r="E461" s="3" t="str">
        <f t="shared" si="7"/>
        <v>ok</v>
      </c>
    </row>
    <row r="462" spans="1:5" x14ac:dyDescent="0.25">
      <c r="A462" s="1" t="s">
        <v>466</v>
      </c>
      <c r="B462" s="2">
        <v>313990</v>
      </c>
      <c r="C462" s="2">
        <v>0.70199999999999996</v>
      </c>
      <c r="D462" s="4" t="s">
        <v>466</v>
      </c>
      <c r="E462" s="3" t="str">
        <f t="shared" si="7"/>
        <v>ok</v>
      </c>
    </row>
    <row r="463" spans="1:5" x14ac:dyDescent="0.25">
      <c r="A463" s="1" t="s">
        <v>467</v>
      </c>
      <c r="B463" s="2">
        <v>314000</v>
      </c>
      <c r="C463" s="2">
        <v>0.74199999999999999</v>
      </c>
      <c r="D463" s="4" t="s">
        <v>467</v>
      </c>
      <c r="E463" s="3" t="str">
        <f t="shared" si="7"/>
        <v>ok</v>
      </c>
    </row>
    <row r="464" spans="1:5" x14ac:dyDescent="0.25">
      <c r="A464" s="1" t="s">
        <v>468</v>
      </c>
      <c r="B464" s="2">
        <v>314010</v>
      </c>
      <c r="C464" s="2">
        <v>0.61499999999999999</v>
      </c>
      <c r="D464" s="4" t="s">
        <v>468</v>
      </c>
      <c r="E464" s="3" t="str">
        <f t="shared" si="7"/>
        <v>ok</v>
      </c>
    </row>
    <row r="465" spans="1:5" x14ac:dyDescent="0.25">
      <c r="A465" s="1" t="s">
        <v>469</v>
      </c>
      <c r="B465" s="2">
        <v>314015</v>
      </c>
      <c r="C465" s="2">
        <v>0.69899999999999995</v>
      </c>
      <c r="D465" s="4" t="s">
        <v>469</v>
      </c>
      <c r="E465" s="3" t="str">
        <f t="shared" si="7"/>
        <v>ok</v>
      </c>
    </row>
    <row r="466" spans="1:5" x14ac:dyDescent="0.25">
      <c r="A466" s="1" t="s">
        <v>470</v>
      </c>
      <c r="B466" s="2">
        <v>314020</v>
      </c>
      <c r="C466" s="2">
        <v>0.68</v>
      </c>
      <c r="D466" s="4" t="s">
        <v>470</v>
      </c>
      <c r="E466" s="3" t="str">
        <f t="shared" si="7"/>
        <v>ok</v>
      </c>
    </row>
    <row r="467" spans="1:5" x14ac:dyDescent="0.25">
      <c r="A467" s="1" t="s">
        <v>471</v>
      </c>
      <c r="B467" s="2">
        <v>314030</v>
      </c>
      <c r="C467" s="2">
        <v>0.65700000000000003</v>
      </c>
      <c r="D467" s="4" t="s">
        <v>471</v>
      </c>
      <c r="E467" s="3" t="str">
        <f t="shared" si="7"/>
        <v>ok</v>
      </c>
    </row>
    <row r="468" spans="1:5" x14ac:dyDescent="0.25">
      <c r="A468" s="1" t="s">
        <v>472</v>
      </c>
      <c r="B468" s="2">
        <v>314040</v>
      </c>
      <c r="C468" s="2">
        <v>0.65</v>
      </c>
      <c r="D468" s="4" t="s">
        <v>472</v>
      </c>
      <c r="E468" s="3" t="str">
        <f t="shared" si="7"/>
        <v>ok</v>
      </c>
    </row>
    <row r="469" spans="1:5" x14ac:dyDescent="0.25">
      <c r="A469" s="1" t="s">
        <v>473</v>
      </c>
      <c r="B469" s="2">
        <v>314050</v>
      </c>
      <c r="C469" s="2">
        <v>0.66900000000000004</v>
      </c>
      <c r="D469" s="4" t="s">
        <v>473</v>
      </c>
      <c r="E469" s="3" t="str">
        <f t="shared" si="7"/>
        <v>ok</v>
      </c>
    </row>
    <row r="470" spans="1:5" x14ac:dyDescent="0.25">
      <c r="A470" s="1" t="s">
        <v>474</v>
      </c>
      <c r="B470" s="2">
        <v>314053</v>
      </c>
      <c r="C470" s="2">
        <v>0.63500000000000001</v>
      </c>
      <c r="D470" s="4" t="s">
        <v>474</v>
      </c>
      <c r="E470" s="3" t="str">
        <f t="shared" si="7"/>
        <v>ok</v>
      </c>
    </row>
    <row r="471" spans="1:5" x14ac:dyDescent="0.25">
      <c r="A471" s="1" t="s">
        <v>475</v>
      </c>
      <c r="B471" s="2">
        <v>314055</v>
      </c>
      <c r="C471" s="2">
        <v>0.58099999999999996</v>
      </c>
      <c r="D471" s="4" t="s">
        <v>475</v>
      </c>
      <c r="E471" s="3" t="str">
        <f t="shared" si="7"/>
        <v>ok</v>
      </c>
    </row>
    <row r="472" spans="1:5" x14ac:dyDescent="0.25">
      <c r="A472" s="1" t="s">
        <v>476</v>
      </c>
      <c r="B472" s="2">
        <v>314060</v>
      </c>
      <c r="C472" s="2">
        <v>0.59699999999999998</v>
      </c>
      <c r="D472" s="4" t="s">
        <v>476</v>
      </c>
      <c r="E472" s="3" t="str">
        <f t="shared" si="7"/>
        <v>ok</v>
      </c>
    </row>
    <row r="473" spans="1:5" x14ac:dyDescent="0.25">
      <c r="A473" s="1" t="s">
        <v>477</v>
      </c>
      <c r="B473" s="2">
        <v>314070</v>
      </c>
      <c r="C473" s="2">
        <v>0.70399999999999996</v>
      </c>
      <c r="D473" s="4" t="s">
        <v>477</v>
      </c>
      <c r="E473" s="3" t="str">
        <f t="shared" si="7"/>
        <v>ok</v>
      </c>
    </row>
    <row r="474" spans="1:5" x14ac:dyDescent="0.25">
      <c r="A474" s="1" t="s">
        <v>478</v>
      </c>
      <c r="B474" s="2">
        <v>317150</v>
      </c>
      <c r="C474" s="2">
        <v>0.61199999999999999</v>
      </c>
      <c r="D474" s="4" t="s">
        <v>478</v>
      </c>
      <c r="E474" s="3" t="str">
        <f t="shared" si="7"/>
        <v>ok</v>
      </c>
    </row>
    <row r="475" spans="1:5" x14ac:dyDescent="0.25">
      <c r="A475" s="1" t="s">
        <v>479</v>
      </c>
      <c r="B475" s="2">
        <v>314080</v>
      </c>
      <c r="C475" s="2">
        <v>0.72</v>
      </c>
      <c r="D475" s="4" t="s">
        <v>479</v>
      </c>
      <c r="E475" s="3" t="str">
        <f t="shared" si="7"/>
        <v>ok</v>
      </c>
    </row>
    <row r="476" spans="1:5" x14ac:dyDescent="0.25">
      <c r="A476" s="1" t="s">
        <v>480</v>
      </c>
      <c r="B476" s="2">
        <v>314085</v>
      </c>
      <c r="C476" s="2">
        <v>0.61599999999999999</v>
      </c>
      <c r="D476" s="4" t="s">
        <v>480</v>
      </c>
      <c r="E476" s="3" t="str">
        <f t="shared" si="7"/>
        <v>ok</v>
      </c>
    </row>
    <row r="477" spans="1:5" x14ac:dyDescent="0.25">
      <c r="A477" s="1" t="s">
        <v>481</v>
      </c>
      <c r="B477" s="2">
        <v>314090</v>
      </c>
      <c r="C477" s="2">
        <v>0.63100000000000001</v>
      </c>
      <c r="D477" s="4" t="s">
        <v>481</v>
      </c>
      <c r="E477" s="3" t="str">
        <f t="shared" si="7"/>
        <v>ok</v>
      </c>
    </row>
    <row r="478" spans="1:5" x14ac:dyDescent="0.25">
      <c r="A478" s="1" t="s">
        <v>482</v>
      </c>
      <c r="B478" s="2">
        <v>314100</v>
      </c>
      <c r="C478" s="2">
        <v>0.66200000000000003</v>
      </c>
      <c r="D478" s="4" t="s">
        <v>482</v>
      </c>
      <c r="E478" s="3" t="str">
        <f t="shared" si="7"/>
        <v>ok</v>
      </c>
    </row>
    <row r="479" spans="1:5" x14ac:dyDescent="0.25">
      <c r="A479" s="1" t="s">
        <v>483</v>
      </c>
      <c r="B479" s="2">
        <v>314110</v>
      </c>
      <c r="C479" s="2">
        <v>0.73099999999999998</v>
      </c>
      <c r="D479" s="4" t="s">
        <v>483</v>
      </c>
      <c r="E479" s="3" t="str">
        <f t="shared" si="7"/>
        <v>ok</v>
      </c>
    </row>
    <row r="480" spans="1:5" x14ac:dyDescent="0.25">
      <c r="A480" s="1" t="s">
        <v>484</v>
      </c>
      <c r="B480" s="2">
        <v>314120</v>
      </c>
      <c r="C480" s="2">
        <v>0.70699999999999996</v>
      </c>
      <c r="D480" s="4" t="s">
        <v>484</v>
      </c>
      <c r="E480" s="3" t="str">
        <f t="shared" si="7"/>
        <v>ok</v>
      </c>
    </row>
    <row r="481" spans="1:5" x14ac:dyDescent="0.25">
      <c r="A481" s="1" t="s">
        <v>485</v>
      </c>
      <c r="B481" s="2">
        <v>314130</v>
      </c>
      <c r="C481" s="2">
        <v>0.71099999999999997</v>
      </c>
      <c r="D481" s="4" t="s">
        <v>485</v>
      </c>
      <c r="E481" s="3" t="str">
        <f t="shared" si="7"/>
        <v>ok</v>
      </c>
    </row>
    <row r="482" spans="1:5" x14ac:dyDescent="0.25">
      <c r="A482" s="1" t="s">
        <v>486</v>
      </c>
      <c r="B482" s="2">
        <v>314140</v>
      </c>
      <c r="C482" s="2">
        <v>0.624</v>
      </c>
      <c r="D482" s="4" t="s">
        <v>486</v>
      </c>
      <c r="E482" s="3" t="str">
        <f t="shared" si="7"/>
        <v>ok</v>
      </c>
    </row>
    <row r="483" spans="1:5" x14ac:dyDescent="0.25">
      <c r="A483" s="1" t="s">
        <v>487</v>
      </c>
      <c r="B483" s="2">
        <v>314150</v>
      </c>
      <c r="C483" s="2">
        <v>0.626</v>
      </c>
      <c r="D483" s="4" t="s">
        <v>487</v>
      </c>
      <c r="E483" s="3" t="str">
        <f t="shared" si="7"/>
        <v>ok</v>
      </c>
    </row>
    <row r="484" spans="1:5" x14ac:dyDescent="0.25">
      <c r="A484" s="1" t="s">
        <v>488</v>
      </c>
      <c r="B484" s="2">
        <v>314160</v>
      </c>
      <c r="C484" s="2">
        <v>0.66400000000000003</v>
      </c>
      <c r="D484" s="4" t="s">
        <v>488</v>
      </c>
      <c r="E484" s="3" t="str">
        <f t="shared" si="7"/>
        <v>ok</v>
      </c>
    </row>
    <row r="485" spans="1:5" x14ac:dyDescent="0.25">
      <c r="A485" s="1" t="s">
        <v>489</v>
      </c>
      <c r="B485" s="2">
        <v>314170</v>
      </c>
      <c r="C485" s="2">
        <v>0.65600000000000003</v>
      </c>
      <c r="D485" s="4" t="s">
        <v>489</v>
      </c>
      <c r="E485" s="3" t="str">
        <f t="shared" si="7"/>
        <v>ok</v>
      </c>
    </row>
    <row r="486" spans="1:5" x14ac:dyDescent="0.25">
      <c r="A486" s="1" t="s">
        <v>490</v>
      </c>
      <c r="B486" s="2">
        <v>314180</v>
      </c>
      <c r="C486" s="2">
        <v>0.63300000000000001</v>
      </c>
      <c r="D486" s="4" t="s">
        <v>490</v>
      </c>
      <c r="E486" s="3" t="str">
        <f t="shared" si="7"/>
        <v>ok</v>
      </c>
    </row>
    <row r="487" spans="1:5" x14ac:dyDescent="0.25">
      <c r="A487" s="1" t="s">
        <v>491</v>
      </c>
      <c r="B487" s="2">
        <v>314190</v>
      </c>
      <c r="C487" s="2">
        <v>0.65800000000000003</v>
      </c>
      <c r="D487" s="4" t="s">
        <v>491</v>
      </c>
      <c r="E487" s="3" t="str">
        <f t="shared" si="7"/>
        <v>ok</v>
      </c>
    </row>
    <row r="488" spans="1:5" x14ac:dyDescent="0.25">
      <c r="A488" s="1" t="s">
        <v>492</v>
      </c>
      <c r="B488" s="2">
        <v>314200</v>
      </c>
      <c r="C488" s="2">
        <v>0.66500000000000004</v>
      </c>
      <c r="D488" s="4" t="s">
        <v>492</v>
      </c>
      <c r="E488" s="3" t="str">
        <f t="shared" si="7"/>
        <v>ok</v>
      </c>
    </row>
    <row r="489" spans="1:5" x14ac:dyDescent="0.25">
      <c r="A489" s="1" t="s">
        <v>493</v>
      </c>
      <c r="B489" s="2">
        <v>314210</v>
      </c>
      <c r="C489" s="2">
        <v>0.66300000000000003</v>
      </c>
      <c r="D489" s="4" t="s">
        <v>493</v>
      </c>
      <c r="E489" s="3" t="str">
        <f t="shared" si="7"/>
        <v>ok</v>
      </c>
    </row>
    <row r="490" spans="1:5" x14ac:dyDescent="0.25">
      <c r="A490" s="1" t="s">
        <v>494</v>
      </c>
      <c r="B490" s="2">
        <v>314220</v>
      </c>
      <c r="C490" s="2">
        <v>0.68</v>
      </c>
      <c r="D490" s="4" t="s">
        <v>494</v>
      </c>
      <c r="E490" s="3" t="str">
        <f t="shared" si="7"/>
        <v>ok</v>
      </c>
    </row>
    <row r="491" spans="1:5" x14ac:dyDescent="0.25">
      <c r="A491" s="1" t="s">
        <v>495</v>
      </c>
      <c r="B491" s="2">
        <v>314225</v>
      </c>
      <c r="C491" s="2">
        <v>0.59299999999999997</v>
      </c>
      <c r="D491" s="4" t="s">
        <v>495</v>
      </c>
      <c r="E491" s="3" t="str">
        <f t="shared" si="7"/>
        <v>ok</v>
      </c>
    </row>
    <row r="492" spans="1:5" x14ac:dyDescent="0.25">
      <c r="A492" s="1" t="s">
        <v>496</v>
      </c>
      <c r="B492" s="2">
        <v>314230</v>
      </c>
      <c r="C492" s="2">
        <v>0.63800000000000001</v>
      </c>
      <c r="D492" s="4" t="s">
        <v>496</v>
      </c>
      <c r="E492" s="3" t="str">
        <f t="shared" si="7"/>
        <v>ok</v>
      </c>
    </row>
    <row r="493" spans="1:5" x14ac:dyDescent="0.25">
      <c r="A493" s="1" t="s">
        <v>497</v>
      </c>
      <c r="B493" s="2">
        <v>314240</v>
      </c>
      <c r="C493" s="2">
        <v>0.72099999999999997</v>
      </c>
      <c r="D493" s="4" t="s">
        <v>497</v>
      </c>
      <c r="E493" s="3" t="str">
        <f t="shared" si="7"/>
        <v>ok</v>
      </c>
    </row>
    <row r="494" spans="1:5" x14ac:dyDescent="0.25">
      <c r="A494" s="1" t="s">
        <v>498</v>
      </c>
      <c r="B494" s="2">
        <v>314250</v>
      </c>
      <c r="C494" s="2">
        <v>0.65</v>
      </c>
      <c r="D494" s="4" t="s">
        <v>498</v>
      </c>
      <c r="E494" s="3" t="str">
        <f t="shared" si="7"/>
        <v>ok</v>
      </c>
    </row>
    <row r="495" spans="1:5" x14ac:dyDescent="0.25">
      <c r="A495" s="1" t="s">
        <v>499</v>
      </c>
      <c r="B495" s="2">
        <v>314260</v>
      </c>
      <c r="C495" s="2">
        <v>0.72099999999999997</v>
      </c>
      <c r="D495" s="4" t="s">
        <v>499</v>
      </c>
      <c r="E495" s="3" t="str">
        <f t="shared" si="7"/>
        <v>ok</v>
      </c>
    </row>
    <row r="496" spans="1:5" x14ac:dyDescent="0.25">
      <c r="A496" s="1" t="s">
        <v>500</v>
      </c>
      <c r="B496" s="2">
        <v>314270</v>
      </c>
      <c r="C496" s="2">
        <v>0.61299999999999999</v>
      </c>
      <c r="D496" s="4" t="s">
        <v>500</v>
      </c>
      <c r="E496" s="3" t="str">
        <f t="shared" si="7"/>
        <v>ok</v>
      </c>
    </row>
    <row r="497" spans="1:5" x14ac:dyDescent="0.25">
      <c r="A497" s="1" t="s">
        <v>501</v>
      </c>
      <c r="B497" s="2">
        <v>314280</v>
      </c>
      <c r="C497" s="2">
        <v>0.67400000000000004</v>
      </c>
      <c r="D497" s="4" t="s">
        <v>501</v>
      </c>
      <c r="E497" s="3" t="str">
        <f t="shared" si="7"/>
        <v>ok</v>
      </c>
    </row>
    <row r="498" spans="1:5" x14ac:dyDescent="0.25">
      <c r="A498" s="1" t="s">
        <v>502</v>
      </c>
      <c r="B498" s="2">
        <v>314290</v>
      </c>
      <c r="C498" s="2">
        <v>0.65900000000000003</v>
      </c>
      <c r="D498" s="4" t="s">
        <v>502</v>
      </c>
      <c r="E498" s="3" t="str">
        <f t="shared" si="7"/>
        <v>ok</v>
      </c>
    </row>
    <row r="499" spans="1:5" x14ac:dyDescent="0.25">
      <c r="A499" s="1" t="s">
        <v>503</v>
      </c>
      <c r="B499" s="2">
        <v>314300</v>
      </c>
      <c r="C499" s="2">
        <v>0.68799999999999994</v>
      </c>
      <c r="D499" s="4" t="s">
        <v>503</v>
      </c>
      <c r="E499" s="3" t="str">
        <f t="shared" si="7"/>
        <v>ok</v>
      </c>
    </row>
    <row r="500" spans="1:5" x14ac:dyDescent="0.25">
      <c r="A500" s="1" t="s">
        <v>504</v>
      </c>
      <c r="B500" s="2">
        <v>314310</v>
      </c>
      <c r="C500" s="2">
        <v>0.72799999999999998</v>
      </c>
      <c r="D500" s="4" t="s">
        <v>504</v>
      </c>
      <c r="E500" s="3" t="str">
        <f t="shared" si="7"/>
        <v>ok</v>
      </c>
    </row>
    <row r="501" spans="1:5" x14ac:dyDescent="0.25">
      <c r="A501" s="1" t="s">
        <v>505</v>
      </c>
      <c r="B501" s="2">
        <v>314315</v>
      </c>
      <c r="C501" s="2">
        <v>0.54100000000000004</v>
      </c>
      <c r="D501" s="4" t="s">
        <v>505</v>
      </c>
      <c r="E501" s="3" t="str">
        <f t="shared" si="7"/>
        <v>ok</v>
      </c>
    </row>
    <row r="502" spans="1:5" x14ac:dyDescent="0.25">
      <c r="A502" s="1" t="s">
        <v>506</v>
      </c>
      <c r="B502" s="2">
        <v>314320</v>
      </c>
      <c r="C502" s="2">
        <v>0.71</v>
      </c>
      <c r="D502" s="4" t="s">
        <v>506</v>
      </c>
      <c r="E502" s="3" t="str">
        <f t="shared" si="7"/>
        <v>ok</v>
      </c>
    </row>
    <row r="503" spans="1:5" x14ac:dyDescent="0.25">
      <c r="A503" s="1" t="s">
        <v>507</v>
      </c>
      <c r="B503" s="2">
        <v>314330</v>
      </c>
      <c r="C503" s="2">
        <v>0.77</v>
      </c>
      <c r="D503" s="4" t="s">
        <v>507</v>
      </c>
      <c r="E503" s="3" t="str">
        <f t="shared" si="7"/>
        <v>ok</v>
      </c>
    </row>
    <row r="504" spans="1:5" x14ac:dyDescent="0.25">
      <c r="A504" s="1" t="s">
        <v>508</v>
      </c>
      <c r="B504" s="2">
        <v>314340</v>
      </c>
      <c r="C504" s="2">
        <v>0.72399999999999998</v>
      </c>
      <c r="D504" s="4" t="s">
        <v>508</v>
      </c>
      <c r="E504" s="3" t="str">
        <f t="shared" si="7"/>
        <v>ok</v>
      </c>
    </row>
    <row r="505" spans="1:5" x14ac:dyDescent="0.25">
      <c r="A505" s="1" t="s">
        <v>509</v>
      </c>
      <c r="B505" s="2">
        <v>314345</v>
      </c>
      <c r="C505" s="2">
        <v>0.58699999999999997</v>
      </c>
      <c r="D505" s="4" t="s">
        <v>509</v>
      </c>
      <c r="E505" s="3" t="str">
        <f t="shared" si="7"/>
        <v>ok</v>
      </c>
    </row>
    <row r="506" spans="1:5" x14ac:dyDescent="0.25">
      <c r="A506" s="1" t="s">
        <v>510</v>
      </c>
      <c r="B506" s="2">
        <v>314350</v>
      </c>
      <c r="C506" s="2">
        <v>0.69599999999999995</v>
      </c>
      <c r="D506" s="4" t="s">
        <v>510</v>
      </c>
      <c r="E506" s="3" t="str">
        <f t="shared" si="7"/>
        <v>ok</v>
      </c>
    </row>
    <row r="507" spans="1:5" x14ac:dyDescent="0.25">
      <c r="A507" s="1" t="s">
        <v>511</v>
      </c>
      <c r="B507" s="2">
        <v>314360</v>
      </c>
      <c r="C507" s="2">
        <v>0.64800000000000002</v>
      </c>
      <c r="D507" s="4" t="s">
        <v>511</v>
      </c>
      <c r="E507" s="3" t="str">
        <f t="shared" si="7"/>
        <v>ok</v>
      </c>
    </row>
    <row r="508" spans="1:5" x14ac:dyDescent="0.25">
      <c r="A508" s="1" t="s">
        <v>512</v>
      </c>
      <c r="B508" s="2">
        <v>314370</v>
      </c>
      <c r="C508" s="2">
        <v>0.59699999999999998</v>
      </c>
      <c r="D508" s="4" t="s">
        <v>512</v>
      </c>
      <c r="E508" s="3" t="str">
        <f t="shared" si="7"/>
        <v>ok</v>
      </c>
    </row>
    <row r="509" spans="1:5" x14ac:dyDescent="0.25">
      <c r="A509" s="1" t="s">
        <v>513</v>
      </c>
      <c r="B509" s="2">
        <v>314380</v>
      </c>
      <c r="C509" s="2">
        <v>0.64700000000000002</v>
      </c>
      <c r="D509" s="4" t="s">
        <v>513</v>
      </c>
      <c r="E509" s="3" t="str">
        <f t="shared" si="7"/>
        <v>ok</v>
      </c>
    </row>
    <row r="510" spans="1:5" x14ac:dyDescent="0.25">
      <c r="A510" s="1" t="s">
        <v>514</v>
      </c>
      <c r="B510" s="2">
        <v>314390</v>
      </c>
      <c r="C510" s="2">
        <v>0.73399999999999999</v>
      </c>
      <c r="D510" s="4" t="s">
        <v>514</v>
      </c>
      <c r="E510" s="3" t="str">
        <f t="shared" si="7"/>
        <v>ok</v>
      </c>
    </row>
    <row r="511" spans="1:5" x14ac:dyDescent="0.25">
      <c r="A511" s="1" t="s">
        <v>515</v>
      </c>
      <c r="B511" s="2">
        <v>314400</v>
      </c>
      <c r="C511" s="2">
        <v>0.64400000000000002</v>
      </c>
      <c r="D511" s="4" t="s">
        <v>515</v>
      </c>
      <c r="E511" s="3" t="str">
        <f t="shared" si="7"/>
        <v>ok</v>
      </c>
    </row>
    <row r="512" spans="1:5" x14ac:dyDescent="0.25">
      <c r="A512" s="1" t="s">
        <v>516</v>
      </c>
      <c r="B512" s="2">
        <v>314410</v>
      </c>
      <c r="C512" s="2">
        <v>0.74</v>
      </c>
      <c r="D512" s="4" t="s">
        <v>516</v>
      </c>
      <c r="E512" s="3" t="str">
        <f t="shared" si="7"/>
        <v>ok</v>
      </c>
    </row>
    <row r="513" spans="1:5" x14ac:dyDescent="0.25">
      <c r="A513" s="1" t="s">
        <v>517</v>
      </c>
      <c r="B513" s="2">
        <v>314420</v>
      </c>
      <c r="C513" s="2">
        <v>0.58499999999999996</v>
      </c>
      <c r="D513" s="4" t="s">
        <v>517</v>
      </c>
      <c r="E513" s="3" t="str">
        <f t="shared" si="7"/>
        <v>ok</v>
      </c>
    </row>
    <row r="514" spans="1:5" x14ac:dyDescent="0.25">
      <c r="A514" s="1" t="s">
        <v>518</v>
      </c>
      <c r="B514" s="2">
        <v>314430</v>
      </c>
      <c r="C514" s="2">
        <v>0.70099999999999996</v>
      </c>
      <c r="D514" s="4" t="s">
        <v>518</v>
      </c>
      <c r="E514" s="3" t="str">
        <f t="shared" si="7"/>
        <v>ok</v>
      </c>
    </row>
    <row r="515" spans="1:5" x14ac:dyDescent="0.25">
      <c r="A515" s="1" t="s">
        <v>519</v>
      </c>
      <c r="B515" s="2">
        <v>314435</v>
      </c>
      <c r="C515" s="2">
        <v>0.67500000000000004</v>
      </c>
      <c r="D515" s="4" t="s">
        <v>519</v>
      </c>
      <c r="E515" s="3" t="str">
        <f t="shared" si="7"/>
        <v>ok</v>
      </c>
    </row>
    <row r="516" spans="1:5" x14ac:dyDescent="0.25">
      <c r="A516" s="1" t="s">
        <v>520</v>
      </c>
      <c r="B516" s="2">
        <v>314437</v>
      </c>
      <c r="C516" s="2">
        <v>0.67100000000000004</v>
      </c>
      <c r="D516" s="4" t="s">
        <v>520</v>
      </c>
      <c r="E516" s="3" t="str">
        <f t="shared" si="7"/>
        <v>ok</v>
      </c>
    </row>
    <row r="517" spans="1:5" x14ac:dyDescent="0.25">
      <c r="A517" s="1" t="s">
        <v>521</v>
      </c>
      <c r="B517" s="2">
        <v>314440</v>
      </c>
      <c r="C517" s="2">
        <v>0.69299999999999995</v>
      </c>
      <c r="D517" s="4" t="s">
        <v>521</v>
      </c>
      <c r="E517" s="3" t="str">
        <f t="shared" ref="E517:E580" si="8">IF(A517=D517,"ok","erro")</f>
        <v>ok</v>
      </c>
    </row>
    <row r="518" spans="1:5" x14ac:dyDescent="0.25">
      <c r="A518" s="1" t="s">
        <v>522</v>
      </c>
      <c r="B518" s="2">
        <v>314450</v>
      </c>
      <c r="C518" s="2">
        <v>0.69</v>
      </c>
      <c r="D518" s="4" t="s">
        <v>522</v>
      </c>
      <c r="E518" s="3" t="str">
        <f t="shared" si="8"/>
        <v>ok</v>
      </c>
    </row>
    <row r="519" spans="1:5" x14ac:dyDescent="0.25">
      <c r="A519" s="1" t="s">
        <v>523</v>
      </c>
      <c r="B519" s="2">
        <v>314460</v>
      </c>
      <c r="C519" s="2">
        <v>0.66700000000000004</v>
      </c>
      <c r="D519" s="4" t="s">
        <v>523</v>
      </c>
      <c r="E519" s="3" t="str">
        <f t="shared" si="8"/>
        <v>ok</v>
      </c>
    </row>
    <row r="520" spans="1:5" x14ac:dyDescent="0.25">
      <c r="A520" s="1" t="s">
        <v>524</v>
      </c>
      <c r="B520" s="2">
        <v>314465</v>
      </c>
      <c r="C520" s="2">
        <v>0.55600000000000005</v>
      </c>
      <c r="D520" s="4" t="s">
        <v>524</v>
      </c>
      <c r="E520" s="3" t="str">
        <f t="shared" si="8"/>
        <v>ok</v>
      </c>
    </row>
    <row r="521" spans="1:5" x14ac:dyDescent="0.25">
      <c r="A521" s="1" t="s">
        <v>525</v>
      </c>
      <c r="B521" s="2">
        <v>314467</v>
      </c>
      <c r="C521" s="2">
        <v>0.59199999999999997</v>
      </c>
      <c r="D521" s="4" t="s">
        <v>525</v>
      </c>
      <c r="E521" s="3" t="str">
        <f t="shared" si="8"/>
        <v>ok</v>
      </c>
    </row>
    <row r="522" spans="1:5" x14ac:dyDescent="0.25">
      <c r="A522" s="1" t="s">
        <v>526</v>
      </c>
      <c r="B522" s="2">
        <v>314470</v>
      </c>
      <c r="C522" s="2">
        <v>0.70899999999999996</v>
      </c>
      <c r="D522" s="4" t="s">
        <v>526</v>
      </c>
      <c r="E522" s="3" t="str">
        <f t="shared" si="8"/>
        <v>ok</v>
      </c>
    </row>
    <row r="523" spans="1:5" x14ac:dyDescent="0.25">
      <c r="A523" s="1" t="s">
        <v>527</v>
      </c>
      <c r="B523" s="2">
        <v>314480</v>
      </c>
      <c r="C523" s="2">
        <v>0.81299999999999994</v>
      </c>
      <c r="D523" s="4" t="s">
        <v>527</v>
      </c>
      <c r="E523" s="3" t="str">
        <f t="shared" si="8"/>
        <v>ok</v>
      </c>
    </row>
    <row r="524" spans="1:5" x14ac:dyDescent="0.25">
      <c r="A524" s="1" t="s">
        <v>528</v>
      </c>
      <c r="B524" s="2">
        <v>314490</v>
      </c>
      <c r="C524" s="2">
        <v>0.63</v>
      </c>
      <c r="D524" s="4" t="s">
        <v>528</v>
      </c>
      <c r="E524" s="3" t="str">
        <f t="shared" si="8"/>
        <v>ok</v>
      </c>
    </row>
    <row r="525" spans="1:5" x14ac:dyDescent="0.25">
      <c r="A525" s="1" t="s">
        <v>529</v>
      </c>
      <c r="B525" s="2">
        <v>314500</v>
      </c>
      <c r="C525" s="2">
        <v>0.70099999999999996</v>
      </c>
      <c r="D525" s="4" t="s">
        <v>529</v>
      </c>
      <c r="E525" s="3" t="str">
        <f t="shared" si="8"/>
        <v>ok</v>
      </c>
    </row>
    <row r="526" spans="1:5" x14ac:dyDescent="0.25">
      <c r="A526" s="1" t="s">
        <v>530</v>
      </c>
      <c r="B526" s="2">
        <v>314505</v>
      </c>
      <c r="C526" s="2">
        <v>0.64100000000000001</v>
      </c>
      <c r="D526" s="4" t="s">
        <v>530</v>
      </c>
      <c r="E526" s="3" t="str">
        <f t="shared" si="8"/>
        <v>ok</v>
      </c>
    </row>
    <row r="527" spans="1:5" x14ac:dyDescent="0.25">
      <c r="A527" s="1" t="s">
        <v>531</v>
      </c>
      <c r="B527" s="2">
        <v>314510</v>
      </c>
      <c r="C527" s="2">
        <v>0.67100000000000004</v>
      </c>
      <c r="D527" s="4" t="s">
        <v>531</v>
      </c>
      <c r="E527" s="3" t="str">
        <f t="shared" si="8"/>
        <v>ok</v>
      </c>
    </row>
    <row r="528" spans="1:5" x14ac:dyDescent="0.25">
      <c r="A528" s="1" t="s">
        <v>532</v>
      </c>
      <c r="B528" s="2">
        <v>314520</v>
      </c>
      <c r="C528" s="2">
        <v>0.71499999999999997</v>
      </c>
      <c r="D528" s="4" t="s">
        <v>532</v>
      </c>
      <c r="E528" s="3" t="str">
        <f t="shared" si="8"/>
        <v>ok</v>
      </c>
    </row>
    <row r="529" spans="1:5" x14ac:dyDescent="0.25">
      <c r="A529" s="1" t="s">
        <v>533</v>
      </c>
      <c r="B529" s="2">
        <v>313660</v>
      </c>
      <c r="C529" s="2">
        <v>0.66200000000000003</v>
      </c>
      <c r="D529" s="4" t="s">
        <v>533</v>
      </c>
      <c r="E529" s="3" t="str">
        <f t="shared" si="8"/>
        <v>ok</v>
      </c>
    </row>
    <row r="530" spans="1:5" x14ac:dyDescent="0.25">
      <c r="A530" s="1" t="s">
        <v>534</v>
      </c>
      <c r="B530" s="2">
        <v>314530</v>
      </c>
      <c r="C530" s="2">
        <v>0.57099999999999995</v>
      </c>
      <c r="D530" s="4" t="s">
        <v>534</v>
      </c>
      <c r="E530" s="3" t="str">
        <f t="shared" si="8"/>
        <v>ok</v>
      </c>
    </row>
    <row r="531" spans="1:5" x14ac:dyDescent="0.25">
      <c r="A531" s="1" t="s">
        <v>535</v>
      </c>
      <c r="B531" s="2">
        <v>314535</v>
      </c>
      <c r="C531" s="2">
        <v>0.55500000000000005</v>
      </c>
      <c r="D531" s="4" t="s">
        <v>535</v>
      </c>
      <c r="E531" s="3" t="str">
        <f t="shared" si="8"/>
        <v>ok</v>
      </c>
    </row>
    <row r="532" spans="1:5" x14ac:dyDescent="0.25">
      <c r="A532" s="1" t="s">
        <v>536</v>
      </c>
      <c r="B532" s="2">
        <v>314537</v>
      </c>
      <c r="C532" s="2">
        <v>0.61599999999999999</v>
      </c>
      <c r="D532" s="4" t="s">
        <v>536</v>
      </c>
      <c r="E532" s="3" t="str">
        <f t="shared" si="8"/>
        <v>ok</v>
      </c>
    </row>
    <row r="533" spans="1:5" x14ac:dyDescent="0.25">
      <c r="A533" s="1" t="s">
        <v>537</v>
      </c>
      <c r="B533" s="2">
        <v>314540</v>
      </c>
      <c r="C533" s="2">
        <v>0.63600000000000001</v>
      </c>
      <c r="D533" s="4" t="s">
        <v>537</v>
      </c>
      <c r="E533" s="3" t="str">
        <f t="shared" si="8"/>
        <v>ok</v>
      </c>
    </row>
    <row r="534" spans="1:5" x14ac:dyDescent="0.25">
      <c r="A534" s="1" t="s">
        <v>538</v>
      </c>
      <c r="B534" s="2">
        <v>314545</v>
      </c>
      <c r="C534" s="2">
        <v>0.626</v>
      </c>
      <c r="D534" s="4" t="s">
        <v>538</v>
      </c>
      <c r="E534" s="3" t="str">
        <f t="shared" si="8"/>
        <v>ok</v>
      </c>
    </row>
    <row r="535" spans="1:5" x14ac:dyDescent="0.25">
      <c r="A535" s="1" t="s">
        <v>539</v>
      </c>
      <c r="B535" s="2">
        <v>314550</v>
      </c>
      <c r="C535" s="2">
        <v>0.67400000000000004</v>
      </c>
      <c r="D535" s="4" t="s">
        <v>539</v>
      </c>
      <c r="E535" s="3" t="str">
        <f t="shared" si="8"/>
        <v>ok</v>
      </c>
    </row>
    <row r="536" spans="1:5" x14ac:dyDescent="0.25">
      <c r="A536" s="1" t="s">
        <v>540</v>
      </c>
      <c r="B536" s="2">
        <v>314560</v>
      </c>
      <c r="C536" s="2">
        <v>0.69899999999999995</v>
      </c>
      <c r="D536" s="4" t="s">
        <v>540</v>
      </c>
      <c r="E536" s="3" t="str">
        <f t="shared" si="8"/>
        <v>ok</v>
      </c>
    </row>
    <row r="537" spans="1:5" x14ac:dyDescent="0.25">
      <c r="A537" s="1" t="s">
        <v>541</v>
      </c>
      <c r="B537" s="2">
        <v>314570</v>
      </c>
      <c r="C537" s="2">
        <v>0.63500000000000001</v>
      </c>
      <c r="D537" s="4" t="s">
        <v>541</v>
      </c>
      <c r="E537" s="3" t="str">
        <f t="shared" si="8"/>
        <v>ok</v>
      </c>
    </row>
    <row r="538" spans="1:5" x14ac:dyDescent="0.25">
      <c r="A538" s="1" t="s">
        <v>542</v>
      </c>
      <c r="B538" s="2">
        <v>314580</v>
      </c>
      <c r="C538" s="2">
        <v>0.66300000000000003</v>
      </c>
      <c r="D538" s="4" t="s">
        <v>542</v>
      </c>
      <c r="E538" s="3" t="str">
        <f t="shared" si="8"/>
        <v>ok</v>
      </c>
    </row>
    <row r="539" spans="1:5" x14ac:dyDescent="0.25">
      <c r="A539" s="1" t="s">
        <v>543</v>
      </c>
      <c r="B539" s="2">
        <v>314585</v>
      </c>
      <c r="C539" s="2">
        <v>0.63700000000000001</v>
      </c>
      <c r="D539" s="4" t="s">
        <v>543</v>
      </c>
      <c r="E539" s="3" t="str">
        <f t="shared" si="8"/>
        <v>ok</v>
      </c>
    </row>
    <row r="540" spans="1:5" x14ac:dyDescent="0.25">
      <c r="A540" s="1" t="s">
        <v>544</v>
      </c>
      <c r="B540" s="2">
        <v>314587</v>
      </c>
      <c r="C540" s="2">
        <v>0.56200000000000006</v>
      </c>
      <c r="D540" s="4" t="s">
        <v>544</v>
      </c>
      <c r="E540" s="3" t="str">
        <f t="shared" si="8"/>
        <v>ok</v>
      </c>
    </row>
    <row r="541" spans="1:5" x14ac:dyDescent="0.25">
      <c r="A541" s="1" t="s">
        <v>545</v>
      </c>
      <c r="B541" s="2">
        <v>314590</v>
      </c>
      <c r="C541" s="2">
        <v>0.76400000000000001</v>
      </c>
      <c r="D541" s="4" t="s">
        <v>545</v>
      </c>
      <c r="E541" s="3" t="str">
        <f t="shared" si="8"/>
        <v>ok</v>
      </c>
    </row>
    <row r="542" spans="1:5" x14ac:dyDescent="0.25">
      <c r="A542" s="1" t="s">
        <v>546</v>
      </c>
      <c r="B542" s="2">
        <v>314600</v>
      </c>
      <c r="C542" s="2">
        <v>0.72199999999999998</v>
      </c>
      <c r="D542" s="4" t="s">
        <v>546</v>
      </c>
      <c r="E542" s="3" t="str">
        <f t="shared" si="8"/>
        <v>ok</v>
      </c>
    </row>
    <row r="543" spans="1:5" x14ac:dyDescent="0.25">
      <c r="A543" s="1" t="s">
        <v>547</v>
      </c>
      <c r="B543" s="2">
        <v>314610</v>
      </c>
      <c r="C543" s="2">
        <v>0.74099999999999999</v>
      </c>
      <c r="D543" s="4" t="s">
        <v>547</v>
      </c>
      <c r="E543" s="3" t="str">
        <f t="shared" si="8"/>
        <v>ok</v>
      </c>
    </row>
    <row r="544" spans="1:5" x14ac:dyDescent="0.25">
      <c r="A544" s="1" t="s">
        <v>548</v>
      </c>
      <c r="B544" s="2">
        <v>314620</v>
      </c>
      <c r="C544" s="2">
        <v>0.59499999999999997</v>
      </c>
      <c r="D544" s="4" t="s">
        <v>548</v>
      </c>
      <c r="E544" s="3" t="str">
        <f t="shared" si="8"/>
        <v>ok</v>
      </c>
    </row>
    <row r="545" spans="1:5" x14ac:dyDescent="0.25">
      <c r="A545" s="1" t="s">
        <v>549</v>
      </c>
      <c r="B545" s="2">
        <v>314625</v>
      </c>
      <c r="C545" s="2">
        <v>0.59899999999999998</v>
      </c>
      <c r="D545" s="4" t="s">
        <v>549</v>
      </c>
      <c r="E545" s="3" t="str">
        <f t="shared" si="8"/>
        <v>ok</v>
      </c>
    </row>
    <row r="546" spans="1:5" x14ac:dyDescent="0.25">
      <c r="A546" s="1" t="s">
        <v>550</v>
      </c>
      <c r="B546" s="2">
        <v>314630</v>
      </c>
      <c r="C546" s="2">
        <v>0.59599999999999997</v>
      </c>
      <c r="D546" s="4" t="s">
        <v>550</v>
      </c>
      <c r="E546" s="3" t="str">
        <f t="shared" si="8"/>
        <v>ok</v>
      </c>
    </row>
    <row r="547" spans="1:5" x14ac:dyDescent="0.25">
      <c r="A547" s="1" t="s">
        <v>551</v>
      </c>
      <c r="B547" s="2">
        <v>314640</v>
      </c>
      <c r="C547" s="2">
        <v>0.66900000000000004</v>
      </c>
      <c r="D547" s="4" t="s">
        <v>551</v>
      </c>
      <c r="E547" s="3" t="str">
        <f t="shared" si="8"/>
        <v>ok</v>
      </c>
    </row>
    <row r="548" spans="1:5" x14ac:dyDescent="0.25">
      <c r="A548" s="1" t="s">
        <v>552</v>
      </c>
      <c r="B548" s="2">
        <v>314650</v>
      </c>
      <c r="C548" s="2">
        <v>0.72799999999999998</v>
      </c>
      <c r="D548" s="4" t="s">
        <v>552</v>
      </c>
      <c r="E548" s="3" t="str">
        <f t="shared" si="8"/>
        <v>ok</v>
      </c>
    </row>
    <row r="549" spans="1:5" x14ac:dyDescent="0.25">
      <c r="A549" s="1" t="s">
        <v>553</v>
      </c>
      <c r="B549" s="2">
        <v>314655</v>
      </c>
      <c r="C549" s="2">
        <v>0.59</v>
      </c>
      <c r="D549" s="4" t="s">
        <v>553</v>
      </c>
      <c r="E549" s="3" t="str">
        <f t="shared" si="8"/>
        <v>ok</v>
      </c>
    </row>
    <row r="550" spans="1:5" x14ac:dyDescent="0.25">
      <c r="A550" s="1" t="s">
        <v>554</v>
      </c>
      <c r="B550" s="2">
        <v>314660</v>
      </c>
      <c r="C550" s="2">
        <v>0.72</v>
      </c>
      <c r="D550" s="4" t="s">
        <v>554</v>
      </c>
      <c r="E550" s="3" t="str">
        <f t="shared" si="8"/>
        <v>ok</v>
      </c>
    </row>
    <row r="551" spans="1:5" x14ac:dyDescent="0.25">
      <c r="A551" s="1" t="s">
        <v>555</v>
      </c>
      <c r="B551" s="2">
        <v>314670</v>
      </c>
      <c r="C551" s="2">
        <v>0.70299999999999996</v>
      </c>
      <c r="D551" s="4" t="s">
        <v>555</v>
      </c>
      <c r="E551" s="3" t="str">
        <f t="shared" si="8"/>
        <v>ok</v>
      </c>
    </row>
    <row r="552" spans="1:5" x14ac:dyDescent="0.25">
      <c r="A552" s="1" t="s">
        <v>556</v>
      </c>
      <c r="B552" s="2">
        <v>314675</v>
      </c>
      <c r="C552" s="2">
        <v>0.56499999999999995</v>
      </c>
      <c r="D552" s="4" t="s">
        <v>556</v>
      </c>
      <c r="E552" s="3" t="str">
        <f t="shared" si="8"/>
        <v>ok</v>
      </c>
    </row>
    <row r="553" spans="1:5" x14ac:dyDescent="0.25">
      <c r="A553" s="1" t="s">
        <v>557</v>
      </c>
      <c r="B553" s="2">
        <v>314690</v>
      </c>
      <c r="C553" s="2">
        <v>0.66600000000000004</v>
      </c>
      <c r="D553" s="4" t="s">
        <v>557</v>
      </c>
      <c r="E553" s="3" t="str">
        <f t="shared" si="8"/>
        <v>ok</v>
      </c>
    </row>
    <row r="554" spans="1:5" x14ac:dyDescent="0.25">
      <c r="A554" s="1" t="s">
        <v>558</v>
      </c>
      <c r="B554" s="2">
        <v>314700</v>
      </c>
      <c r="C554" s="2">
        <v>0.74399999999999999</v>
      </c>
      <c r="D554" s="4" t="s">
        <v>558</v>
      </c>
      <c r="E554" s="3" t="str">
        <f t="shared" si="8"/>
        <v>ok</v>
      </c>
    </row>
    <row r="555" spans="1:5" x14ac:dyDescent="0.25">
      <c r="A555" s="1" t="s">
        <v>559</v>
      </c>
      <c r="B555" s="2">
        <v>314710</v>
      </c>
      <c r="C555" s="2">
        <v>0.72499999999999998</v>
      </c>
      <c r="D555" s="4" t="s">
        <v>559</v>
      </c>
      <c r="E555" s="3" t="str">
        <f t="shared" si="8"/>
        <v>ok</v>
      </c>
    </row>
    <row r="556" spans="1:5" x14ac:dyDescent="0.25">
      <c r="A556" s="1" t="s">
        <v>560</v>
      </c>
      <c r="B556" s="2">
        <v>314720</v>
      </c>
      <c r="C556" s="2">
        <v>0.71499999999999997</v>
      </c>
      <c r="D556" s="4" t="s">
        <v>560</v>
      </c>
      <c r="E556" s="3" t="str">
        <f t="shared" si="8"/>
        <v>ok</v>
      </c>
    </row>
    <row r="557" spans="1:5" x14ac:dyDescent="0.25">
      <c r="A557" s="1" t="s">
        <v>561</v>
      </c>
      <c r="B557" s="2">
        <v>314730</v>
      </c>
      <c r="C557" s="2">
        <v>0.72899999999999998</v>
      </c>
      <c r="D557" s="4" t="s">
        <v>561</v>
      </c>
      <c r="E557" s="3" t="str">
        <f t="shared" si="8"/>
        <v>ok</v>
      </c>
    </row>
    <row r="558" spans="1:5" x14ac:dyDescent="0.25">
      <c r="A558" s="1" t="s">
        <v>562</v>
      </c>
      <c r="B558" s="2">
        <v>314740</v>
      </c>
      <c r="C558" s="2">
        <v>0.69399999999999995</v>
      </c>
      <c r="D558" s="4" t="s">
        <v>562</v>
      </c>
      <c r="E558" s="3" t="str">
        <f t="shared" si="8"/>
        <v>ok</v>
      </c>
    </row>
    <row r="559" spans="1:5" x14ac:dyDescent="0.25">
      <c r="A559" s="1" t="s">
        <v>563</v>
      </c>
      <c r="B559" s="2">
        <v>314750</v>
      </c>
      <c r="C559" s="2">
        <v>0.64200000000000002</v>
      </c>
      <c r="D559" s="4" t="s">
        <v>563</v>
      </c>
      <c r="E559" s="3" t="str">
        <f t="shared" si="8"/>
        <v>ok</v>
      </c>
    </row>
    <row r="560" spans="1:5" x14ac:dyDescent="0.25">
      <c r="A560" s="1" t="s">
        <v>564</v>
      </c>
      <c r="B560" s="2">
        <v>314760</v>
      </c>
      <c r="C560" s="2">
        <v>0.71499999999999997</v>
      </c>
      <c r="D560" s="4" t="s">
        <v>564</v>
      </c>
      <c r="E560" s="3" t="str">
        <f t="shared" si="8"/>
        <v>ok</v>
      </c>
    </row>
    <row r="561" spans="1:5" x14ac:dyDescent="0.25">
      <c r="A561" s="1" t="s">
        <v>565</v>
      </c>
      <c r="B561" s="2">
        <v>314770</v>
      </c>
      <c r="C561" s="2">
        <v>0.68700000000000006</v>
      </c>
      <c r="D561" s="4" t="s">
        <v>565</v>
      </c>
      <c r="E561" s="3" t="str">
        <f t="shared" si="8"/>
        <v>ok</v>
      </c>
    </row>
    <row r="562" spans="1:5" x14ac:dyDescent="0.25">
      <c r="A562" s="1" t="s">
        <v>566</v>
      </c>
      <c r="B562" s="2">
        <v>314780</v>
      </c>
      <c r="C562" s="2">
        <v>0.64800000000000002</v>
      </c>
      <c r="D562" s="4" t="s">
        <v>566</v>
      </c>
      <c r="E562" s="3" t="str">
        <f t="shared" si="8"/>
        <v>ok</v>
      </c>
    </row>
    <row r="563" spans="1:5" x14ac:dyDescent="0.25">
      <c r="A563" s="1" t="s">
        <v>567</v>
      </c>
      <c r="B563" s="2">
        <v>314790</v>
      </c>
      <c r="C563" s="2">
        <v>0.75600000000000001</v>
      </c>
      <c r="D563" s="4" t="s">
        <v>567</v>
      </c>
      <c r="E563" s="3" t="str">
        <f t="shared" si="8"/>
        <v>ok</v>
      </c>
    </row>
    <row r="564" spans="1:5" x14ac:dyDescent="0.25">
      <c r="A564" s="1" t="s">
        <v>568</v>
      </c>
      <c r="B564" s="2">
        <v>314795</v>
      </c>
      <c r="C564" s="2">
        <v>0.61399999999999999</v>
      </c>
      <c r="D564" s="4" t="s">
        <v>568</v>
      </c>
      <c r="E564" s="3" t="str">
        <f t="shared" si="8"/>
        <v>ok</v>
      </c>
    </row>
    <row r="565" spans="1:5" x14ac:dyDescent="0.25">
      <c r="A565" s="1" t="s">
        <v>569</v>
      </c>
      <c r="B565" s="2">
        <v>314800</v>
      </c>
      <c r="C565" s="2">
        <v>0.76500000000000001</v>
      </c>
      <c r="D565" s="4" t="s">
        <v>569</v>
      </c>
      <c r="E565" s="3" t="str">
        <f t="shared" si="8"/>
        <v>ok</v>
      </c>
    </row>
    <row r="566" spans="1:5" x14ac:dyDescent="0.25">
      <c r="A566" s="1" t="s">
        <v>570</v>
      </c>
      <c r="B566" s="2">
        <v>314810</v>
      </c>
      <c r="C566" s="2">
        <v>0.72899999999999998</v>
      </c>
      <c r="D566" s="4" t="s">
        <v>570</v>
      </c>
      <c r="E566" s="3" t="str">
        <f t="shared" si="8"/>
        <v>ok</v>
      </c>
    </row>
    <row r="567" spans="1:5" x14ac:dyDescent="0.25">
      <c r="A567" s="1" t="s">
        <v>571</v>
      </c>
      <c r="B567" s="2">
        <v>314820</v>
      </c>
      <c r="C567" s="2">
        <v>0.68200000000000005</v>
      </c>
      <c r="D567" s="4" t="s">
        <v>571</v>
      </c>
      <c r="E567" s="3" t="str">
        <f t="shared" si="8"/>
        <v>ok</v>
      </c>
    </row>
    <row r="568" spans="1:5" x14ac:dyDescent="0.25">
      <c r="A568" s="1" t="s">
        <v>572</v>
      </c>
      <c r="B568" s="2">
        <v>314830</v>
      </c>
      <c r="C568" s="2">
        <v>0.63700000000000001</v>
      </c>
      <c r="D568" s="4" t="s">
        <v>572</v>
      </c>
      <c r="E568" s="3" t="str">
        <f t="shared" si="8"/>
        <v>ok</v>
      </c>
    </row>
    <row r="569" spans="1:5" x14ac:dyDescent="0.25">
      <c r="A569" s="1" t="s">
        <v>573</v>
      </c>
      <c r="B569" s="2">
        <v>314840</v>
      </c>
      <c r="C569" s="2">
        <v>0.625</v>
      </c>
      <c r="D569" s="4" t="s">
        <v>573</v>
      </c>
      <c r="E569" s="3" t="str">
        <f t="shared" si="8"/>
        <v>ok</v>
      </c>
    </row>
    <row r="570" spans="1:5" x14ac:dyDescent="0.25">
      <c r="A570" s="1" t="s">
        <v>574</v>
      </c>
      <c r="B570" s="2">
        <v>314850</v>
      </c>
      <c r="C570" s="2">
        <v>0.627</v>
      </c>
      <c r="D570" s="4" t="s">
        <v>574</v>
      </c>
      <c r="E570" s="3" t="str">
        <f t="shared" si="8"/>
        <v>ok</v>
      </c>
    </row>
    <row r="571" spans="1:5" x14ac:dyDescent="0.25">
      <c r="A571" s="1" t="s">
        <v>575</v>
      </c>
      <c r="B571" s="2">
        <v>314860</v>
      </c>
      <c r="C571" s="2">
        <v>0.627</v>
      </c>
      <c r="D571" s="4" t="s">
        <v>575</v>
      </c>
      <c r="E571" s="3" t="str">
        <f t="shared" si="8"/>
        <v>ok</v>
      </c>
    </row>
    <row r="572" spans="1:5" x14ac:dyDescent="0.25">
      <c r="A572" s="1" t="s">
        <v>576</v>
      </c>
      <c r="B572" s="2">
        <v>314870</v>
      </c>
      <c r="C572" s="2">
        <v>0.627</v>
      </c>
      <c r="D572" s="4" t="s">
        <v>576</v>
      </c>
      <c r="E572" s="3" t="str">
        <f t="shared" si="8"/>
        <v>ok</v>
      </c>
    </row>
    <row r="573" spans="1:5" x14ac:dyDescent="0.25">
      <c r="A573" s="1" t="s">
        <v>577</v>
      </c>
      <c r="B573" s="2">
        <v>314875</v>
      </c>
      <c r="C573" s="2">
        <v>0.57299999999999995</v>
      </c>
      <c r="D573" s="4" t="s">
        <v>577</v>
      </c>
      <c r="E573" s="3" t="str">
        <f t="shared" si="8"/>
        <v>ok</v>
      </c>
    </row>
    <row r="574" spans="1:5" x14ac:dyDescent="0.25">
      <c r="A574" s="1" t="s">
        <v>578</v>
      </c>
      <c r="B574" s="2">
        <v>314880</v>
      </c>
      <c r="C574" s="2">
        <v>0.624</v>
      </c>
      <c r="D574" s="4" t="s">
        <v>578</v>
      </c>
      <c r="E574" s="3" t="str">
        <f t="shared" si="8"/>
        <v>ok</v>
      </c>
    </row>
    <row r="575" spans="1:5" x14ac:dyDescent="0.25">
      <c r="A575" s="1" t="s">
        <v>579</v>
      </c>
      <c r="B575" s="2">
        <v>314890</v>
      </c>
      <c r="C575" s="2">
        <v>0.70799999999999996</v>
      </c>
      <c r="D575" s="4" t="s">
        <v>579</v>
      </c>
      <c r="E575" s="3" t="str">
        <f t="shared" si="8"/>
        <v>ok</v>
      </c>
    </row>
    <row r="576" spans="1:5" x14ac:dyDescent="0.25">
      <c r="A576" s="1" t="s">
        <v>580</v>
      </c>
      <c r="B576" s="2">
        <v>314900</v>
      </c>
      <c r="C576" s="2">
        <v>0.65500000000000003</v>
      </c>
      <c r="D576" s="4" t="s">
        <v>580</v>
      </c>
      <c r="E576" s="3" t="str">
        <f t="shared" si="8"/>
        <v>ok</v>
      </c>
    </row>
    <row r="577" spans="1:5" x14ac:dyDescent="0.25">
      <c r="A577" s="1" t="s">
        <v>581</v>
      </c>
      <c r="B577" s="2">
        <v>314910</v>
      </c>
      <c r="C577" s="2">
        <v>0.67500000000000004</v>
      </c>
      <c r="D577" s="4" t="s">
        <v>581</v>
      </c>
      <c r="E577" s="3" t="str">
        <f t="shared" si="8"/>
        <v>ok</v>
      </c>
    </row>
    <row r="578" spans="1:5" x14ac:dyDescent="0.25">
      <c r="A578" s="1" t="s">
        <v>582</v>
      </c>
      <c r="B578" s="2">
        <v>314915</v>
      </c>
      <c r="C578" s="2">
        <v>0.61399999999999999</v>
      </c>
      <c r="D578" s="4" t="s">
        <v>582</v>
      </c>
      <c r="E578" s="3" t="str">
        <f t="shared" si="8"/>
        <v>ok</v>
      </c>
    </row>
    <row r="579" spans="1:5" x14ac:dyDescent="0.25">
      <c r="A579" s="1" t="s">
        <v>583</v>
      </c>
      <c r="B579" s="2">
        <v>314920</v>
      </c>
      <c r="C579" s="2">
        <v>0.72899999999999998</v>
      </c>
      <c r="D579" s="4" t="s">
        <v>583</v>
      </c>
      <c r="E579" s="3" t="str">
        <f t="shared" si="8"/>
        <v>ok</v>
      </c>
    </row>
    <row r="580" spans="1:5" x14ac:dyDescent="0.25">
      <c r="A580" s="1" t="s">
        <v>584</v>
      </c>
      <c r="B580" s="2">
        <v>314930</v>
      </c>
      <c r="C580" s="2">
        <v>0.75700000000000001</v>
      </c>
      <c r="D580" s="4" t="s">
        <v>584</v>
      </c>
      <c r="E580" s="3" t="str">
        <f t="shared" si="8"/>
        <v>ok</v>
      </c>
    </row>
    <row r="581" spans="1:5" x14ac:dyDescent="0.25">
      <c r="A581" s="1" t="s">
        <v>585</v>
      </c>
      <c r="B581" s="2">
        <v>314940</v>
      </c>
      <c r="C581" s="2">
        <v>0.63700000000000001</v>
      </c>
      <c r="D581" s="4" t="s">
        <v>585</v>
      </c>
      <c r="E581" s="3" t="str">
        <f t="shared" ref="E581:E644" si="9">IF(A581=D581,"ok","erro")</f>
        <v>ok</v>
      </c>
    </row>
    <row r="582" spans="1:5" x14ac:dyDescent="0.25">
      <c r="A582" s="1" t="s">
        <v>586</v>
      </c>
      <c r="B582" s="2">
        <v>314950</v>
      </c>
      <c r="C582" s="2">
        <v>0.69399999999999995</v>
      </c>
      <c r="D582" s="4" t="s">
        <v>586</v>
      </c>
      <c r="E582" s="3" t="str">
        <f t="shared" si="9"/>
        <v>ok</v>
      </c>
    </row>
    <row r="583" spans="1:5" x14ac:dyDescent="0.25">
      <c r="A583" s="1" t="s">
        <v>587</v>
      </c>
      <c r="B583" s="2">
        <v>314960</v>
      </c>
      <c r="C583" s="2">
        <v>0.67400000000000004</v>
      </c>
      <c r="D583" s="4" t="s">
        <v>587</v>
      </c>
      <c r="E583" s="3" t="str">
        <f t="shared" si="9"/>
        <v>ok</v>
      </c>
    </row>
    <row r="584" spans="1:5" x14ac:dyDescent="0.25">
      <c r="A584" s="1" t="s">
        <v>588</v>
      </c>
      <c r="B584" s="2">
        <v>314970</v>
      </c>
      <c r="C584" s="2">
        <v>0.70299999999999996</v>
      </c>
      <c r="D584" s="4" t="s">
        <v>588</v>
      </c>
      <c r="E584" s="3" t="str">
        <f t="shared" si="9"/>
        <v>ok</v>
      </c>
    </row>
    <row r="585" spans="1:5" x14ac:dyDescent="0.25">
      <c r="A585" s="1" t="s">
        <v>589</v>
      </c>
      <c r="B585" s="2">
        <v>314980</v>
      </c>
      <c r="C585" s="2">
        <v>0.72299999999999998</v>
      </c>
      <c r="D585" s="4" t="s">
        <v>589</v>
      </c>
      <c r="E585" s="3" t="str">
        <f t="shared" si="9"/>
        <v>ok</v>
      </c>
    </row>
    <row r="586" spans="1:5" x14ac:dyDescent="0.25">
      <c r="A586" s="1" t="s">
        <v>590</v>
      </c>
      <c r="B586" s="2">
        <v>314990</v>
      </c>
      <c r="C586" s="2">
        <v>0.74399999999999999</v>
      </c>
      <c r="D586" s="4" t="s">
        <v>590</v>
      </c>
      <c r="E586" s="3" t="str">
        <f t="shared" si="9"/>
        <v>ok</v>
      </c>
    </row>
    <row r="587" spans="1:5" x14ac:dyDescent="0.25">
      <c r="A587" s="1" t="s">
        <v>591</v>
      </c>
      <c r="B587" s="2">
        <v>314995</v>
      </c>
      <c r="C587" s="2">
        <v>0.65100000000000002</v>
      </c>
      <c r="D587" s="4" t="s">
        <v>591</v>
      </c>
      <c r="E587" s="3" t="str">
        <f t="shared" si="9"/>
        <v>ok</v>
      </c>
    </row>
    <row r="588" spans="1:5" x14ac:dyDescent="0.25">
      <c r="A588" s="1" t="s">
        <v>592</v>
      </c>
      <c r="B588" s="2">
        <v>315000</v>
      </c>
      <c r="C588" s="2">
        <v>0.65600000000000003</v>
      </c>
      <c r="D588" s="4" t="s">
        <v>592</v>
      </c>
      <c r="E588" s="3" t="str">
        <f t="shared" si="9"/>
        <v>ok</v>
      </c>
    </row>
    <row r="589" spans="1:5" x14ac:dyDescent="0.25">
      <c r="A589" s="1" t="s">
        <v>593</v>
      </c>
      <c r="B589" s="2">
        <v>315010</v>
      </c>
      <c r="C589" s="2">
        <v>0.629</v>
      </c>
      <c r="D589" s="4" t="s">
        <v>593</v>
      </c>
      <c r="E589" s="3" t="str">
        <f t="shared" si="9"/>
        <v>ok</v>
      </c>
    </row>
    <row r="590" spans="1:5" x14ac:dyDescent="0.25">
      <c r="A590" s="1" t="s">
        <v>594</v>
      </c>
      <c r="B590" s="2">
        <v>315015</v>
      </c>
      <c r="C590" s="2">
        <v>0.61199999999999999</v>
      </c>
      <c r="D590" s="4" t="s">
        <v>594</v>
      </c>
      <c r="E590" s="3" t="str">
        <f t="shared" si="9"/>
        <v>ok</v>
      </c>
    </row>
    <row r="591" spans="1:5" x14ac:dyDescent="0.25">
      <c r="A591" s="1" t="s">
        <v>595</v>
      </c>
      <c r="B591" s="2">
        <v>315020</v>
      </c>
      <c r="C591" s="2">
        <v>0.63900000000000001</v>
      </c>
      <c r="D591" s="4" t="s">
        <v>595</v>
      </c>
      <c r="E591" s="3" t="str">
        <f t="shared" si="9"/>
        <v>ok</v>
      </c>
    </row>
    <row r="592" spans="1:5" x14ac:dyDescent="0.25">
      <c r="A592" s="1" t="s">
        <v>596</v>
      </c>
      <c r="B592" s="2">
        <v>315030</v>
      </c>
      <c r="C592" s="2">
        <v>0.67800000000000005</v>
      </c>
      <c r="D592" s="4" t="s">
        <v>596</v>
      </c>
      <c r="E592" s="3" t="str">
        <f t="shared" si="9"/>
        <v>ok</v>
      </c>
    </row>
    <row r="593" spans="1:5" x14ac:dyDescent="0.25">
      <c r="A593" s="1" t="s">
        <v>597</v>
      </c>
      <c r="B593" s="2">
        <v>315040</v>
      </c>
      <c r="C593" s="2">
        <v>0.626</v>
      </c>
      <c r="D593" s="4" t="s">
        <v>597</v>
      </c>
      <c r="E593" s="3" t="str">
        <f t="shared" si="9"/>
        <v>ok</v>
      </c>
    </row>
    <row r="594" spans="1:5" x14ac:dyDescent="0.25">
      <c r="A594" s="1" t="s">
        <v>598</v>
      </c>
      <c r="B594" s="2">
        <v>315050</v>
      </c>
      <c r="C594" s="2">
        <v>0.68600000000000005</v>
      </c>
      <c r="D594" s="4" t="s">
        <v>598</v>
      </c>
      <c r="E594" s="3" t="str">
        <f t="shared" si="9"/>
        <v>ok</v>
      </c>
    </row>
    <row r="595" spans="1:5" x14ac:dyDescent="0.25">
      <c r="A595" s="1" t="s">
        <v>599</v>
      </c>
      <c r="B595" s="2">
        <v>315053</v>
      </c>
      <c r="C595" s="2">
        <v>0.61899999999999999</v>
      </c>
      <c r="D595" s="4" t="s">
        <v>599</v>
      </c>
      <c r="E595" s="3" t="str">
        <f t="shared" si="9"/>
        <v>ok</v>
      </c>
    </row>
    <row r="596" spans="1:5" x14ac:dyDescent="0.25">
      <c r="A596" s="1" t="s">
        <v>600</v>
      </c>
      <c r="B596" s="2">
        <v>315057</v>
      </c>
      <c r="C596" s="2">
        <v>0.59399999999999997</v>
      </c>
      <c r="D596" s="4" t="s">
        <v>600</v>
      </c>
      <c r="E596" s="3" t="str">
        <f t="shared" si="9"/>
        <v>ok</v>
      </c>
    </row>
    <row r="597" spans="1:5" x14ac:dyDescent="0.25">
      <c r="A597" s="1" t="s">
        <v>601</v>
      </c>
      <c r="B597" s="2">
        <v>315060</v>
      </c>
      <c r="C597" s="2">
        <v>0.64600000000000002</v>
      </c>
      <c r="D597" s="4" t="s">
        <v>601</v>
      </c>
      <c r="E597" s="3" t="str">
        <f t="shared" si="9"/>
        <v>ok</v>
      </c>
    </row>
    <row r="598" spans="1:5" x14ac:dyDescent="0.25">
      <c r="A598" s="1" t="s">
        <v>602</v>
      </c>
      <c r="B598" s="2">
        <v>315070</v>
      </c>
      <c r="C598" s="2">
        <v>0.72299999999999998</v>
      </c>
      <c r="D598" s="4" t="s">
        <v>602</v>
      </c>
      <c r="E598" s="3" t="str">
        <f t="shared" si="9"/>
        <v>ok</v>
      </c>
    </row>
    <row r="599" spans="1:5" x14ac:dyDescent="0.25">
      <c r="A599" s="1" t="s">
        <v>603</v>
      </c>
      <c r="B599" s="2">
        <v>315080</v>
      </c>
      <c r="C599" s="2">
        <v>0.6</v>
      </c>
      <c r="D599" s="4" t="s">
        <v>603</v>
      </c>
      <c r="E599" s="3" t="str">
        <f t="shared" si="9"/>
        <v>ok</v>
      </c>
    </row>
    <row r="600" spans="1:5" x14ac:dyDescent="0.25">
      <c r="A600" s="1" t="s">
        <v>604</v>
      </c>
      <c r="B600" s="2">
        <v>315090</v>
      </c>
      <c r="C600" s="2">
        <v>0.68500000000000005</v>
      </c>
      <c r="D600" s="4" t="s">
        <v>604</v>
      </c>
      <c r="E600" s="3" t="str">
        <f t="shared" si="9"/>
        <v>ok</v>
      </c>
    </row>
    <row r="601" spans="1:5" x14ac:dyDescent="0.25">
      <c r="A601" s="1" t="s">
        <v>605</v>
      </c>
      <c r="B601" s="2">
        <v>315100</v>
      </c>
      <c r="C601" s="2">
        <v>0.71699999999999997</v>
      </c>
      <c r="D601" s="4" t="s">
        <v>605</v>
      </c>
      <c r="E601" s="3" t="str">
        <f t="shared" si="9"/>
        <v>ok</v>
      </c>
    </row>
    <row r="602" spans="1:5" x14ac:dyDescent="0.25">
      <c r="A602" s="1" t="s">
        <v>606</v>
      </c>
      <c r="B602" s="2">
        <v>315110</v>
      </c>
      <c r="C602" s="2">
        <v>0.70899999999999996</v>
      </c>
      <c r="D602" s="4" t="s">
        <v>606</v>
      </c>
      <c r="E602" s="3" t="str">
        <f t="shared" si="9"/>
        <v>ok</v>
      </c>
    </row>
    <row r="603" spans="1:5" x14ac:dyDescent="0.25">
      <c r="A603" s="1" t="s">
        <v>607</v>
      </c>
      <c r="B603" s="2">
        <v>315120</v>
      </c>
      <c r="C603" s="2">
        <v>0.73099999999999998</v>
      </c>
      <c r="D603" s="4" t="s">
        <v>607</v>
      </c>
      <c r="E603" s="3" t="str">
        <f t="shared" si="9"/>
        <v>ok</v>
      </c>
    </row>
    <row r="604" spans="1:5" x14ac:dyDescent="0.25">
      <c r="A604" s="1" t="s">
        <v>608</v>
      </c>
      <c r="B604" s="2">
        <v>315130</v>
      </c>
      <c r="C604" s="2">
        <v>0.68400000000000005</v>
      </c>
      <c r="D604" s="4" t="s">
        <v>608</v>
      </c>
      <c r="E604" s="3" t="str">
        <f t="shared" si="9"/>
        <v>ok</v>
      </c>
    </row>
    <row r="605" spans="1:5" x14ac:dyDescent="0.25">
      <c r="A605" s="1" t="s">
        <v>609</v>
      </c>
      <c r="B605" s="2">
        <v>315140</v>
      </c>
      <c r="C605" s="2">
        <v>0.72499999999999998</v>
      </c>
      <c r="D605" s="4" t="s">
        <v>609</v>
      </c>
      <c r="E605" s="3" t="str">
        <f t="shared" si="9"/>
        <v>ok</v>
      </c>
    </row>
    <row r="606" spans="1:5" x14ac:dyDescent="0.25">
      <c r="A606" s="1" t="s">
        <v>610</v>
      </c>
      <c r="B606" s="2">
        <v>315150</v>
      </c>
      <c r="C606" s="2">
        <v>0.73699999999999999</v>
      </c>
      <c r="D606" s="4" t="s">
        <v>610</v>
      </c>
      <c r="E606" s="3" t="str">
        <f t="shared" si="9"/>
        <v>ok</v>
      </c>
    </row>
    <row r="607" spans="1:5" x14ac:dyDescent="0.25">
      <c r="A607" s="1" t="s">
        <v>611</v>
      </c>
      <c r="B607" s="2">
        <v>315160</v>
      </c>
      <c r="C607" s="2">
        <v>0.71199999999999997</v>
      </c>
      <c r="D607" s="4" t="s">
        <v>611</v>
      </c>
      <c r="E607" s="3" t="str">
        <f t="shared" si="9"/>
        <v>ok</v>
      </c>
    </row>
    <row r="608" spans="1:5" x14ac:dyDescent="0.25">
      <c r="A608" s="1" t="s">
        <v>612</v>
      </c>
      <c r="B608" s="2">
        <v>315170</v>
      </c>
      <c r="C608" s="2">
        <v>0.69099999999999995</v>
      </c>
      <c r="D608" s="4" t="s">
        <v>612</v>
      </c>
      <c r="E608" s="3" t="str">
        <f t="shared" si="9"/>
        <v>ok</v>
      </c>
    </row>
    <row r="609" spans="1:5" x14ac:dyDescent="0.25">
      <c r="A609" s="1" t="s">
        <v>613</v>
      </c>
      <c r="B609" s="2">
        <v>315180</v>
      </c>
      <c r="C609" s="2">
        <v>0.77900000000000003</v>
      </c>
      <c r="D609" s="4" t="s">
        <v>613</v>
      </c>
      <c r="E609" s="3" t="str">
        <f t="shared" si="9"/>
        <v>ok</v>
      </c>
    </row>
    <row r="610" spans="1:5" x14ac:dyDescent="0.25">
      <c r="A610" s="1" t="s">
        <v>614</v>
      </c>
      <c r="B610" s="2">
        <v>315190</v>
      </c>
      <c r="C610" s="2">
        <v>0.626</v>
      </c>
      <c r="D610" s="4" t="s">
        <v>614</v>
      </c>
      <c r="E610" s="3" t="str">
        <f t="shared" si="9"/>
        <v>ok</v>
      </c>
    </row>
    <row r="611" spans="1:5" x14ac:dyDescent="0.25">
      <c r="A611" s="1" t="s">
        <v>615</v>
      </c>
      <c r="B611" s="2">
        <v>315200</v>
      </c>
      <c r="C611" s="2">
        <v>0.68899999999999995</v>
      </c>
      <c r="D611" s="4" t="s">
        <v>615</v>
      </c>
      <c r="E611" s="3" t="str">
        <f t="shared" si="9"/>
        <v>ok</v>
      </c>
    </row>
    <row r="612" spans="1:5" x14ac:dyDescent="0.25">
      <c r="A612" s="1" t="s">
        <v>616</v>
      </c>
      <c r="B612" s="2">
        <v>315210</v>
      </c>
      <c r="C612" s="2">
        <v>0.71699999999999997</v>
      </c>
      <c r="D612" s="4" t="s">
        <v>616</v>
      </c>
      <c r="E612" s="3" t="str">
        <f t="shared" si="9"/>
        <v>ok</v>
      </c>
    </row>
    <row r="613" spans="1:5" x14ac:dyDescent="0.25">
      <c r="A613" s="1" t="s">
        <v>617</v>
      </c>
      <c r="B613" s="2">
        <v>315213</v>
      </c>
      <c r="C613" s="2">
        <v>0.60599999999999998</v>
      </c>
      <c r="D613" s="4" t="s">
        <v>617</v>
      </c>
      <c r="E613" s="3" t="str">
        <f t="shared" si="9"/>
        <v>ok</v>
      </c>
    </row>
    <row r="614" spans="1:5" x14ac:dyDescent="0.25">
      <c r="A614" s="1" t="s">
        <v>618</v>
      </c>
      <c r="B614" s="2">
        <v>315217</v>
      </c>
      <c r="C614" s="2">
        <v>0.59499999999999997</v>
      </c>
      <c r="D614" s="4" t="s">
        <v>618</v>
      </c>
      <c r="E614" s="3" t="str">
        <f t="shared" si="9"/>
        <v>ok</v>
      </c>
    </row>
    <row r="615" spans="1:5" x14ac:dyDescent="0.25">
      <c r="A615" s="1" t="s">
        <v>619</v>
      </c>
      <c r="B615" s="2">
        <v>315220</v>
      </c>
      <c r="C615" s="2">
        <v>0.65100000000000002</v>
      </c>
      <c r="D615" s="4" t="s">
        <v>619</v>
      </c>
      <c r="E615" s="3" t="str">
        <f t="shared" si="9"/>
        <v>ok</v>
      </c>
    </row>
    <row r="616" spans="1:5" x14ac:dyDescent="0.25">
      <c r="A616" s="1" t="s">
        <v>620</v>
      </c>
      <c r="B616" s="2">
        <v>315230</v>
      </c>
      <c r="C616" s="2">
        <v>0.63400000000000001</v>
      </c>
      <c r="D616" s="4" t="s">
        <v>620</v>
      </c>
      <c r="E616" s="3" t="str">
        <f t="shared" si="9"/>
        <v>ok</v>
      </c>
    </row>
    <row r="617" spans="1:5" x14ac:dyDescent="0.25">
      <c r="A617" s="1" t="s">
        <v>621</v>
      </c>
      <c r="B617" s="2">
        <v>315240</v>
      </c>
      <c r="C617" s="2">
        <v>0.624</v>
      </c>
      <c r="D617" s="4" t="s">
        <v>621</v>
      </c>
      <c r="E617" s="3" t="str">
        <f t="shared" si="9"/>
        <v>ok</v>
      </c>
    </row>
    <row r="618" spans="1:5" x14ac:dyDescent="0.25">
      <c r="A618" s="1" t="s">
        <v>622</v>
      </c>
      <c r="B618" s="2">
        <v>315250</v>
      </c>
      <c r="C618" s="2">
        <v>0.77400000000000002</v>
      </c>
      <c r="D618" s="4" t="s">
        <v>622</v>
      </c>
      <c r="E618" s="3" t="str">
        <f t="shared" si="9"/>
        <v>ok</v>
      </c>
    </row>
    <row r="619" spans="1:5" x14ac:dyDescent="0.25">
      <c r="A619" s="1" t="s">
        <v>623</v>
      </c>
      <c r="B619" s="2">
        <v>315260</v>
      </c>
      <c r="C619" s="2">
        <v>0.71</v>
      </c>
      <c r="D619" s="4" t="s">
        <v>623</v>
      </c>
      <c r="E619" s="3" t="str">
        <f t="shared" si="9"/>
        <v>ok</v>
      </c>
    </row>
    <row r="620" spans="1:5" x14ac:dyDescent="0.25">
      <c r="A620" s="1" t="s">
        <v>624</v>
      </c>
      <c r="B620" s="2">
        <v>315270</v>
      </c>
      <c r="C620" s="2">
        <v>0.68899999999999995</v>
      </c>
      <c r="D620" s="4" t="s">
        <v>624</v>
      </c>
      <c r="E620" s="3" t="str">
        <f t="shared" si="9"/>
        <v>ok</v>
      </c>
    </row>
    <row r="621" spans="1:5" x14ac:dyDescent="0.25">
      <c r="A621" s="1" t="s">
        <v>625</v>
      </c>
      <c r="B621" s="2">
        <v>315280</v>
      </c>
      <c r="C621" s="2">
        <v>0.69499999999999995</v>
      </c>
      <c r="D621" s="4" t="s">
        <v>625</v>
      </c>
      <c r="E621" s="3" t="str">
        <f t="shared" si="9"/>
        <v>ok</v>
      </c>
    </row>
    <row r="622" spans="1:5" x14ac:dyDescent="0.25">
      <c r="A622" s="1" t="s">
        <v>626</v>
      </c>
      <c r="B622" s="2">
        <v>315290</v>
      </c>
      <c r="C622" s="2">
        <v>0.72899999999999998</v>
      </c>
      <c r="D622" s="4" t="s">
        <v>626</v>
      </c>
      <c r="E622" s="3" t="str">
        <f t="shared" si="9"/>
        <v>ok</v>
      </c>
    </row>
    <row r="623" spans="1:5" x14ac:dyDescent="0.25">
      <c r="A623" s="1" t="s">
        <v>627</v>
      </c>
      <c r="B623" s="2">
        <v>315300</v>
      </c>
      <c r="C623" s="2">
        <v>0.72099999999999997</v>
      </c>
      <c r="D623" s="4" t="s">
        <v>627</v>
      </c>
      <c r="E623" s="3" t="str">
        <f t="shared" si="9"/>
        <v>ok</v>
      </c>
    </row>
    <row r="624" spans="1:5" x14ac:dyDescent="0.25">
      <c r="A624" s="1" t="s">
        <v>628</v>
      </c>
      <c r="B624" s="2">
        <v>315310</v>
      </c>
      <c r="C624" s="2">
        <v>0.63200000000000001</v>
      </c>
      <c r="D624" s="4" t="s">
        <v>628</v>
      </c>
      <c r="E624" s="3" t="str">
        <f t="shared" si="9"/>
        <v>ok</v>
      </c>
    </row>
    <row r="625" spans="1:5" x14ac:dyDescent="0.25">
      <c r="A625" s="1" t="s">
        <v>629</v>
      </c>
      <c r="B625" s="2">
        <v>315320</v>
      </c>
      <c r="C625" s="2">
        <v>0.61399999999999999</v>
      </c>
      <c r="D625" s="4" t="s">
        <v>629</v>
      </c>
      <c r="E625" s="3" t="str">
        <f t="shared" si="9"/>
        <v>ok</v>
      </c>
    </row>
    <row r="626" spans="1:5" x14ac:dyDescent="0.25">
      <c r="A626" s="1" t="s">
        <v>630</v>
      </c>
      <c r="B626" s="2">
        <v>315330</v>
      </c>
      <c r="C626" s="2">
        <v>0.59499999999999997</v>
      </c>
      <c r="D626" s="4" t="s">
        <v>630</v>
      </c>
      <c r="E626" s="3" t="str">
        <f t="shared" si="9"/>
        <v>ok</v>
      </c>
    </row>
    <row r="627" spans="1:5" x14ac:dyDescent="0.25">
      <c r="A627" s="1" t="s">
        <v>631</v>
      </c>
      <c r="B627" s="2">
        <v>315340</v>
      </c>
      <c r="C627" s="2">
        <v>0.70099999999999996</v>
      </c>
      <c r="D627" s="4" t="s">
        <v>631</v>
      </c>
      <c r="E627" s="3" t="str">
        <f t="shared" si="9"/>
        <v>ok</v>
      </c>
    </row>
    <row r="628" spans="1:5" x14ac:dyDescent="0.25">
      <c r="A628" s="1" t="s">
        <v>632</v>
      </c>
      <c r="B628" s="2">
        <v>315360</v>
      </c>
      <c r="C628" s="2">
        <v>0.69</v>
      </c>
      <c r="D628" s="4" t="s">
        <v>632</v>
      </c>
      <c r="E628" s="3" t="str">
        <f t="shared" si="9"/>
        <v>ok</v>
      </c>
    </row>
    <row r="629" spans="1:5" x14ac:dyDescent="0.25">
      <c r="A629" s="1" t="s">
        <v>633</v>
      </c>
      <c r="B629" s="2">
        <v>315370</v>
      </c>
      <c r="C629" s="2">
        <v>0.68300000000000005</v>
      </c>
      <c r="D629" s="4" t="s">
        <v>633</v>
      </c>
      <c r="E629" s="3" t="str">
        <f t="shared" si="9"/>
        <v>ok</v>
      </c>
    </row>
    <row r="630" spans="1:5" x14ac:dyDescent="0.25">
      <c r="A630" s="1" t="s">
        <v>634</v>
      </c>
      <c r="B630" s="2">
        <v>315380</v>
      </c>
      <c r="C630" s="2">
        <v>0.68200000000000005</v>
      </c>
      <c r="D630" s="4" t="s">
        <v>634</v>
      </c>
      <c r="E630" s="3" t="str">
        <f t="shared" si="9"/>
        <v>ok</v>
      </c>
    </row>
    <row r="631" spans="1:5" x14ac:dyDescent="0.25">
      <c r="A631" s="1" t="s">
        <v>635</v>
      </c>
      <c r="B631" s="2">
        <v>315390</v>
      </c>
      <c r="C631" s="2">
        <v>0.73</v>
      </c>
      <c r="D631" s="4" t="s">
        <v>635</v>
      </c>
      <c r="E631" s="3" t="str">
        <f t="shared" si="9"/>
        <v>ok</v>
      </c>
    </row>
    <row r="632" spans="1:5" x14ac:dyDescent="0.25">
      <c r="A632" s="1" t="s">
        <v>636</v>
      </c>
      <c r="B632" s="2">
        <v>315400</v>
      </c>
      <c r="C632" s="2">
        <v>0.65500000000000003</v>
      </c>
      <c r="D632" s="4" t="s">
        <v>636</v>
      </c>
      <c r="E632" s="3" t="str">
        <f t="shared" si="9"/>
        <v>ok</v>
      </c>
    </row>
    <row r="633" spans="1:5" x14ac:dyDescent="0.25">
      <c r="A633" s="1" t="s">
        <v>637</v>
      </c>
      <c r="B633" s="2">
        <v>315410</v>
      </c>
      <c r="C633" s="2">
        <v>0.69199999999999995</v>
      </c>
      <c r="D633" s="4" t="s">
        <v>637</v>
      </c>
      <c r="E633" s="3" t="str">
        <f t="shared" si="9"/>
        <v>ok</v>
      </c>
    </row>
    <row r="634" spans="1:5" x14ac:dyDescent="0.25">
      <c r="A634" s="1" t="s">
        <v>638</v>
      </c>
      <c r="B634" s="2">
        <v>315415</v>
      </c>
      <c r="C634" s="2">
        <v>0.629</v>
      </c>
      <c r="D634" s="4" t="s">
        <v>638</v>
      </c>
      <c r="E634" s="3" t="str">
        <f t="shared" si="9"/>
        <v>ok</v>
      </c>
    </row>
    <row r="635" spans="1:5" x14ac:dyDescent="0.25">
      <c r="A635" s="1" t="s">
        <v>639</v>
      </c>
      <c r="B635" s="2">
        <v>315420</v>
      </c>
      <c r="C635" s="2">
        <v>0.68500000000000005</v>
      </c>
      <c r="D635" s="4" t="s">
        <v>639</v>
      </c>
      <c r="E635" s="3" t="str">
        <f t="shared" si="9"/>
        <v>ok</v>
      </c>
    </row>
    <row r="636" spans="1:5" x14ac:dyDescent="0.25">
      <c r="A636" s="1" t="s">
        <v>640</v>
      </c>
      <c r="B636" s="2">
        <v>315430</v>
      </c>
      <c r="C636" s="2">
        <v>0.67</v>
      </c>
      <c r="D636" s="4" t="s">
        <v>640</v>
      </c>
      <c r="E636" s="3" t="str">
        <f t="shared" si="9"/>
        <v>ok</v>
      </c>
    </row>
    <row r="637" spans="1:5" x14ac:dyDescent="0.25">
      <c r="A637" s="1" t="s">
        <v>641</v>
      </c>
      <c r="B637" s="2">
        <v>315440</v>
      </c>
      <c r="C637" s="2">
        <v>0.68300000000000005</v>
      </c>
      <c r="D637" s="4" t="s">
        <v>641</v>
      </c>
      <c r="E637" s="3" t="str">
        <f t="shared" si="9"/>
        <v>ok</v>
      </c>
    </row>
    <row r="638" spans="1:5" x14ac:dyDescent="0.25">
      <c r="A638" s="1" t="s">
        <v>642</v>
      </c>
      <c r="B638" s="2">
        <v>315445</v>
      </c>
      <c r="C638" s="2">
        <v>0.63200000000000001</v>
      </c>
      <c r="D638" s="4" t="s">
        <v>642</v>
      </c>
      <c r="E638" s="3" t="str">
        <f t="shared" si="9"/>
        <v>ok</v>
      </c>
    </row>
    <row r="639" spans="1:5" x14ac:dyDescent="0.25">
      <c r="A639" s="1" t="s">
        <v>643</v>
      </c>
      <c r="B639" s="2">
        <v>315450</v>
      </c>
      <c r="C639" s="2">
        <v>0.627</v>
      </c>
      <c r="D639" s="4" t="s">
        <v>643</v>
      </c>
      <c r="E639" s="3" t="str">
        <f t="shared" si="9"/>
        <v>ok</v>
      </c>
    </row>
    <row r="640" spans="1:5" x14ac:dyDescent="0.25">
      <c r="A640" s="1" t="s">
        <v>644</v>
      </c>
      <c r="B640" s="2">
        <v>315460</v>
      </c>
      <c r="C640" s="2">
        <v>0.68400000000000005</v>
      </c>
      <c r="D640" s="4" t="s">
        <v>644</v>
      </c>
      <c r="E640" s="3" t="str">
        <f t="shared" si="9"/>
        <v>ok</v>
      </c>
    </row>
    <row r="641" spans="1:5" x14ac:dyDescent="0.25">
      <c r="A641" s="1" t="s">
        <v>645</v>
      </c>
      <c r="B641" s="2">
        <v>315470</v>
      </c>
      <c r="C641" s="2">
        <v>0.73699999999999999</v>
      </c>
      <c r="D641" s="4" t="s">
        <v>645</v>
      </c>
      <c r="E641" s="3" t="str">
        <f t="shared" si="9"/>
        <v>ok</v>
      </c>
    </row>
    <row r="642" spans="1:5" x14ac:dyDescent="0.25">
      <c r="A642" s="1" t="s">
        <v>646</v>
      </c>
      <c r="B642" s="2">
        <v>315480</v>
      </c>
      <c r="C642" s="2">
        <v>0.67300000000000004</v>
      </c>
      <c r="D642" s="4" t="s">
        <v>646</v>
      </c>
      <c r="E642" s="3" t="str">
        <f t="shared" si="9"/>
        <v>ok</v>
      </c>
    </row>
    <row r="643" spans="1:5" x14ac:dyDescent="0.25">
      <c r="A643" s="1" t="s">
        <v>647</v>
      </c>
      <c r="B643" s="2">
        <v>315490</v>
      </c>
      <c r="C643" s="2">
        <v>0.65</v>
      </c>
      <c r="D643" s="4" t="s">
        <v>647</v>
      </c>
      <c r="E643" s="3" t="str">
        <f t="shared" si="9"/>
        <v>ok</v>
      </c>
    </row>
    <row r="644" spans="1:5" x14ac:dyDescent="0.25">
      <c r="A644" s="1" t="s">
        <v>648</v>
      </c>
      <c r="B644" s="2">
        <v>315500</v>
      </c>
      <c r="C644" s="2">
        <v>0.66400000000000003</v>
      </c>
      <c r="D644" s="4" t="s">
        <v>648</v>
      </c>
      <c r="E644" s="3" t="str">
        <f t="shared" si="9"/>
        <v>ok</v>
      </c>
    </row>
    <row r="645" spans="1:5" x14ac:dyDescent="0.25">
      <c r="A645" s="1" t="s">
        <v>649</v>
      </c>
      <c r="B645" s="2">
        <v>315510</v>
      </c>
      <c r="C645" s="2">
        <v>0.60499999999999998</v>
      </c>
      <c r="D645" s="4" t="s">
        <v>649</v>
      </c>
      <c r="E645" s="3" t="str">
        <f t="shared" ref="E645:E708" si="10">IF(A645=D645,"ok","erro")</f>
        <v>ok</v>
      </c>
    </row>
    <row r="646" spans="1:5" x14ac:dyDescent="0.25">
      <c r="A646" s="1" t="s">
        <v>650</v>
      </c>
      <c r="B646" s="2">
        <v>315520</v>
      </c>
      <c r="C646" s="2">
        <v>0.60199999999999998</v>
      </c>
      <c r="D646" s="4" t="s">
        <v>650</v>
      </c>
      <c r="E646" s="3" t="str">
        <f t="shared" si="10"/>
        <v>ok</v>
      </c>
    </row>
    <row r="647" spans="1:5" x14ac:dyDescent="0.25">
      <c r="A647" s="1" t="s">
        <v>651</v>
      </c>
      <c r="B647" s="2">
        <v>315530</v>
      </c>
      <c r="C647" s="2">
        <v>0.64800000000000002</v>
      </c>
      <c r="D647" s="4" t="s">
        <v>651</v>
      </c>
      <c r="E647" s="3" t="str">
        <f t="shared" si="10"/>
        <v>ok</v>
      </c>
    </row>
    <row r="648" spans="1:5" x14ac:dyDescent="0.25">
      <c r="A648" s="1" t="s">
        <v>652</v>
      </c>
      <c r="B648" s="2">
        <v>315540</v>
      </c>
      <c r="C648" s="2">
        <v>0.70699999999999996</v>
      </c>
      <c r="D648" s="4" t="s">
        <v>652</v>
      </c>
      <c r="E648" s="3" t="str">
        <f t="shared" si="10"/>
        <v>ok</v>
      </c>
    </row>
    <row r="649" spans="1:5" x14ac:dyDescent="0.25">
      <c r="A649" s="1" t="s">
        <v>653</v>
      </c>
      <c r="B649" s="2">
        <v>315550</v>
      </c>
      <c r="C649" s="2">
        <v>0.70899999999999996</v>
      </c>
      <c r="D649" s="4" t="s">
        <v>653</v>
      </c>
      <c r="E649" s="3" t="str">
        <f t="shared" si="10"/>
        <v>ok</v>
      </c>
    </row>
    <row r="650" spans="1:5" x14ac:dyDescent="0.25">
      <c r="A650" s="1" t="s">
        <v>654</v>
      </c>
      <c r="B650" s="2">
        <v>315560</v>
      </c>
      <c r="C650" s="2">
        <v>0.624</v>
      </c>
      <c r="D650" s="4" t="s">
        <v>654</v>
      </c>
      <c r="E650" s="3" t="str">
        <f t="shared" si="10"/>
        <v>ok</v>
      </c>
    </row>
    <row r="651" spans="1:5" x14ac:dyDescent="0.25">
      <c r="A651" s="1" t="s">
        <v>655</v>
      </c>
      <c r="B651" s="2">
        <v>315570</v>
      </c>
      <c r="C651" s="2">
        <v>0.68500000000000005</v>
      </c>
      <c r="D651" s="4" t="s">
        <v>655</v>
      </c>
      <c r="E651" s="3" t="str">
        <f t="shared" si="10"/>
        <v>ok</v>
      </c>
    </row>
    <row r="652" spans="1:5" x14ac:dyDescent="0.25">
      <c r="A652" s="1" t="s">
        <v>656</v>
      </c>
      <c r="B652" s="2">
        <v>315580</v>
      </c>
      <c r="C652" s="2">
        <v>0.71399999999999997</v>
      </c>
      <c r="D652" s="4" t="s">
        <v>656</v>
      </c>
      <c r="E652" s="3" t="str">
        <f t="shared" si="10"/>
        <v>ok</v>
      </c>
    </row>
    <row r="653" spans="1:5" x14ac:dyDescent="0.25">
      <c r="A653" s="1" t="s">
        <v>657</v>
      </c>
      <c r="B653" s="2">
        <v>315590</v>
      </c>
      <c r="C653" s="2">
        <v>0.67900000000000005</v>
      </c>
      <c r="D653" s="4" t="s">
        <v>657</v>
      </c>
      <c r="E653" s="3" t="str">
        <f t="shared" si="10"/>
        <v>ok</v>
      </c>
    </row>
    <row r="654" spans="1:5" x14ac:dyDescent="0.25">
      <c r="A654" s="1" t="s">
        <v>658</v>
      </c>
      <c r="B654" s="2">
        <v>315600</v>
      </c>
      <c r="C654" s="2">
        <v>0.55800000000000005</v>
      </c>
      <c r="D654" s="4" t="s">
        <v>658</v>
      </c>
      <c r="E654" s="3" t="str">
        <f t="shared" si="10"/>
        <v>ok</v>
      </c>
    </row>
    <row r="655" spans="1:5" x14ac:dyDescent="0.25">
      <c r="A655" s="1" t="s">
        <v>659</v>
      </c>
      <c r="B655" s="2">
        <v>315610</v>
      </c>
      <c r="C655" s="2">
        <v>0.65300000000000002</v>
      </c>
      <c r="D655" s="4" t="s">
        <v>659</v>
      </c>
      <c r="E655" s="3" t="str">
        <f t="shared" si="10"/>
        <v>ok</v>
      </c>
    </row>
    <row r="656" spans="1:5" x14ac:dyDescent="0.25">
      <c r="A656" s="1" t="s">
        <v>660</v>
      </c>
      <c r="B656" s="2">
        <v>315620</v>
      </c>
      <c r="C656" s="2">
        <v>0.68400000000000005</v>
      </c>
      <c r="D656" s="4" t="s">
        <v>660</v>
      </c>
      <c r="E656" s="3" t="str">
        <f t="shared" si="10"/>
        <v>ok</v>
      </c>
    </row>
    <row r="657" spans="1:5" x14ac:dyDescent="0.25">
      <c r="A657" s="1" t="s">
        <v>661</v>
      </c>
      <c r="B657" s="2">
        <v>315630</v>
      </c>
      <c r="C657" s="2">
        <v>0.66800000000000004</v>
      </c>
      <c r="D657" s="4" t="s">
        <v>661</v>
      </c>
      <c r="E657" s="3" t="str">
        <f t="shared" si="10"/>
        <v>ok</v>
      </c>
    </row>
    <row r="658" spans="1:5" x14ac:dyDescent="0.25">
      <c r="A658" s="1" t="s">
        <v>662</v>
      </c>
      <c r="B658" s="2">
        <v>315640</v>
      </c>
      <c r="C658" s="2">
        <v>0.70799999999999996</v>
      </c>
      <c r="D658" s="4" t="s">
        <v>662</v>
      </c>
      <c r="E658" s="3" t="str">
        <f t="shared" si="10"/>
        <v>ok</v>
      </c>
    </row>
    <row r="659" spans="1:5" x14ac:dyDescent="0.25">
      <c r="A659" s="1" t="s">
        <v>663</v>
      </c>
      <c r="B659" s="2">
        <v>315645</v>
      </c>
      <c r="C659" s="2">
        <v>0.66200000000000003</v>
      </c>
      <c r="D659" s="4" t="s">
        <v>663</v>
      </c>
      <c r="E659" s="3" t="str">
        <f t="shared" si="10"/>
        <v>ok</v>
      </c>
    </row>
    <row r="660" spans="1:5" x14ac:dyDescent="0.25">
      <c r="A660" s="1" t="s">
        <v>664</v>
      </c>
      <c r="B660" s="2">
        <v>315650</v>
      </c>
      <c r="C660" s="2">
        <v>0.58199999999999996</v>
      </c>
      <c r="D660" s="4" t="s">
        <v>664</v>
      </c>
      <c r="E660" s="3" t="str">
        <f t="shared" si="10"/>
        <v>ok</v>
      </c>
    </row>
    <row r="661" spans="1:5" x14ac:dyDescent="0.25">
      <c r="A661" s="1" t="s">
        <v>665</v>
      </c>
      <c r="B661" s="2">
        <v>315660</v>
      </c>
      <c r="C661" s="2">
        <v>0.60899999999999999</v>
      </c>
      <c r="D661" s="4" t="s">
        <v>665</v>
      </c>
      <c r="E661" s="3" t="str">
        <f t="shared" si="10"/>
        <v>ok</v>
      </c>
    </row>
    <row r="662" spans="1:5" x14ac:dyDescent="0.25">
      <c r="A662" s="1" t="s">
        <v>666</v>
      </c>
      <c r="B662" s="2">
        <v>315670</v>
      </c>
      <c r="C662" s="2">
        <v>0.73099999999999998</v>
      </c>
      <c r="D662" s="4" t="s">
        <v>666</v>
      </c>
      <c r="E662" s="3" t="str">
        <f t="shared" si="10"/>
        <v>ok</v>
      </c>
    </row>
    <row r="663" spans="1:5" x14ac:dyDescent="0.25">
      <c r="A663" s="1" t="s">
        <v>667</v>
      </c>
      <c r="B663" s="2">
        <v>315680</v>
      </c>
      <c r="C663" s="2">
        <v>0.63800000000000001</v>
      </c>
      <c r="D663" s="4" t="s">
        <v>667</v>
      </c>
      <c r="E663" s="3" t="str">
        <f t="shared" si="10"/>
        <v>ok</v>
      </c>
    </row>
    <row r="664" spans="1:5" x14ac:dyDescent="0.25">
      <c r="A664" s="1" t="s">
        <v>668</v>
      </c>
      <c r="B664" s="2">
        <v>315690</v>
      </c>
      <c r="C664" s="2">
        <v>0.73199999999999998</v>
      </c>
      <c r="D664" s="4" t="s">
        <v>668</v>
      </c>
      <c r="E664" s="3" t="str">
        <f t="shared" si="10"/>
        <v>ok</v>
      </c>
    </row>
    <row r="665" spans="1:5" x14ac:dyDescent="0.25">
      <c r="A665" s="1" t="s">
        <v>669</v>
      </c>
      <c r="B665" s="2">
        <v>315700</v>
      </c>
      <c r="C665" s="2">
        <v>0.67900000000000005</v>
      </c>
      <c r="D665" s="4" t="s">
        <v>669</v>
      </c>
      <c r="E665" s="3" t="str">
        <f t="shared" si="10"/>
        <v>ok</v>
      </c>
    </row>
    <row r="666" spans="1:5" x14ac:dyDescent="0.25">
      <c r="A666" s="1" t="s">
        <v>670</v>
      </c>
      <c r="B666" s="2">
        <v>315710</v>
      </c>
      <c r="C666" s="2">
        <v>0.60799999999999998</v>
      </c>
      <c r="D666" s="4" t="s">
        <v>670</v>
      </c>
      <c r="E666" s="3" t="str">
        <f t="shared" si="10"/>
        <v>ok</v>
      </c>
    </row>
    <row r="667" spans="1:5" x14ac:dyDescent="0.25">
      <c r="A667" s="1" t="s">
        <v>671</v>
      </c>
      <c r="B667" s="2">
        <v>315720</v>
      </c>
      <c r="C667" s="2">
        <v>0.70699999999999996</v>
      </c>
      <c r="D667" s="4" t="s">
        <v>671</v>
      </c>
      <c r="E667" s="3" t="str">
        <f t="shared" si="10"/>
        <v>ok</v>
      </c>
    </row>
    <row r="668" spans="1:5" x14ac:dyDescent="0.25">
      <c r="A668" s="1" t="s">
        <v>672</v>
      </c>
      <c r="B668" s="2">
        <v>315725</v>
      </c>
      <c r="C668" s="2">
        <v>0.61299999999999999</v>
      </c>
      <c r="D668" s="4" t="s">
        <v>672</v>
      </c>
      <c r="E668" s="3" t="str">
        <f t="shared" si="10"/>
        <v>ok</v>
      </c>
    </row>
    <row r="669" spans="1:5" x14ac:dyDescent="0.25">
      <c r="A669" s="1" t="s">
        <v>673</v>
      </c>
      <c r="B669" s="2">
        <v>315727</v>
      </c>
      <c r="C669" s="2">
        <v>0.60599999999999998</v>
      </c>
      <c r="D669" s="4" t="s">
        <v>673</v>
      </c>
      <c r="E669" s="3" t="str">
        <f t="shared" si="10"/>
        <v>ok</v>
      </c>
    </row>
    <row r="670" spans="1:5" x14ac:dyDescent="0.25">
      <c r="A670" s="1" t="s">
        <v>674</v>
      </c>
      <c r="B670" s="2">
        <v>315730</v>
      </c>
      <c r="C670" s="2">
        <v>0.63700000000000001</v>
      </c>
      <c r="D670" s="4" t="s">
        <v>674</v>
      </c>
      <c r="E670" s="3" t="str">
        <f t="shared" si="10"/>
        <v>ok</v>
      </c>
    </row>
    <row r="671" spans="1:5" x14ac:dyDescent="0.25">
      <c r="A671" s="1" t="s">
        <v>675</v>
      </c>
      <c r="B671" s="2">
        <v>315733</v>
      </c>
      <c r="C671" s="2">
        <v>0.70599999999999996</v>
      </c>
      <c r="D671" s="4" t="s">
        <v>675</v>
      </c>
      <c r="E671" s="3" t="str">
        <f t="shared" si="10"/>
        <v>ok</v>
      </c>
    </row>
    <row r="672" spans="1:5" x14ac:dyDescent="0.25">
      <c r="A672" s="1" t="s">
        <v>676</v>
      </c>
      <c r="B672" s="2">
        <v>315737</v>
      </c>
      <c r="C672" s="2">
        <v>0.57699999999999996</v>
      </c>
      <c r="D672" s="4" t="s">
        <v>676</v>
      </c>
      <c r="E672" s="3" t="str">
        <f t="shared" si="10"/>
        <v>ok</v>
      </c>
    </row>
    <row r="673" spans="1:5" x14ac:dyDescent="0.25">
      <c r="A673" s="1" t="s">
        <v>677</v>
      </c>
      <c r="B673" s="2">
        <v>315740</v>
      </c>
      <c r="C673" s="2">
        <v>0.625</v>
      </c>
      <c r="D673" s="4" t="s">
        <v>677</v>
      </c>
      <c r="E673" s="3" t="str">
        <f t="shared" si="10"/>
        <v>ok</v>
      </c>
    </row>
    <row r="674" spans="1:5" x14ac:dyDescent="0.25">
      <c r="A674" s="1" t="s">
        <v>678</v>
      </c>
      <c r="B674" s="2">
        <v>315750</v>
      </c>
      <c r="C674" s="2">
        <v>0.60699999999999998</v>
      </c>
      <c r="D674" s="4" t="s">
        <v>678</v>
      </c>
      <c r="E674" s="3" t="str">
        <f t="shared" si="10"/>
        <v>ok</v>
      </c>
    </row>
    <row r="675" spans="1:5" x14ac:dyDescent="0.25">
      <c r="A675" s="1" t="s">
        <v>679</v>
      </c>
      <c r="B675" s="2">
        <v>315760</v>
      </c>
      <c r="C675" s="2">
        <v>0.61499999999999999</v>
      </c>
      <c r="D675" s="4" t="s">
        <v>679</v>
      </c>
      <c r="E675" s="3" t="str">
        <f t="shared" si="10"/>
        <v>ok</v>
      </c>
    </row>
    <row r="676" spans="1:5" x14ac:dyDescent="0.25">
      <c r="A676" s="1" t="s">
        <v>680</v>
      </c>
      <c r="B676" s="2">
        <v>315765</v>
      </c>
      <c r="C676" s="2">
        <v>0.56699999999999995</v>
      </c>
      <c r="D676" s="4" t="s">
        <v>680</v>
      </c>
      <c r="E676" s="3" t="str">
        <f t="shared" si="10"/>
        <v>ok</v>
      </c>
    </row>
    <row r="677" spans="1:5" x14ac:dyDescent="0.25">
      <c r="A677" s="1" t="s">
        <v>681</v>
      </c>
      <c r="B677" s="2">
        <v>315770</v>
      </c>
      <c r="C677" s="2">
        <v>0.70599999999999996</v>
      </c>
      <c r="D677" s="4" t="s">
        <v>681</v>
      </c>
      <c r="E677" s="3" t="str">
        <f t="shared" si="10"/>
        <v>ok</v>
      </c>
    </row>
    <row r="678" spans="1:5" x14ac:dyDescent="0.25">
      <c r="A678" s="1" t="s">
        <v>682</v>
      </c>
      <c r="B678" s="2">
        <v>315780</v>
      </c>
      <c r="C678" s="2">
        <v>0.71499999999999997</v>
      </c>
      <c r="D678" s="4" t="s">
        <v>682</v>
      </c>
      <c r="E678" s="3" t="str">
        <f t="shared" si="10"/>
        <v>ok</v>
      </c>
    </row>
    <row r="679" spans="1:5" x14ac:dyDescent="0.25">
      <c r="A679" s="1" t="s">
        <v>683</v>
      </c>
      <c r="B679" s="2">
        <v>315790</v>
      </c>
      <c r="C679" s="2">
        <v>0.61</v>
      </c>
      <c r="D679" s="4" t="s">
        <v>683</v>
      </c>
      <c r="E679" s="3" t="str">
        <f t="shared" si="10"/>
        <v>ok</v>
      </c>
    </row>
    <row r="680" spans="1:5" x14ac:dyDescent="0.25">
      <c r="A680" s="1" t="s">
        <v>684</v>
      </c>
      <c r="B680" s="2">
        <v>315800</v>
      </c>
      <c r="C680" s="2">
        <v>0.64800000000000002</v>
      </c>
      <c r="D680" s="4" t="s">
        <v>684</v>
      </c>
      <c r="E680" s="3" t="str">
        <f t="shared" si="10"/>
        <v>ok</v>
      </c>
    </row>
    <row r="681" spans="1:5" x14ac:dyDescent="0.25">
      <c r="A681" s="1" t="s">
        <v>685</v>
      </c>
      <c r="B681" s="2">
        <v>315810</v>
      </c>
      <c r="C681" s="2">
        <v>0.61299999999999999</v>
      </c>
      <c r="D681" s="4" t="s">
        <v>685</v>
      </c>
      <c r="E681" s="3" t="str">
        <f t="shared" si="10"/>
        <v>ok</v>
      </c>
    </row>
    <row r="682" spans="1:5" x14ac:dyDescent="0.25">
      <c r="A682" s="1" t="s">
        <v>686</v>
      </c>
      <c r="B682" s="2">
        <v>315820</v>
      </c>
      <c r="C682" s="2">
        <v>0.64</v>
      </c>
      <c r="D682" s="4" t="s">
        <v>686</v>
      </c>
      <c r="E682" s="3" t="str">
        <f t="shared" si="10"/>
        <v>ok</v>
      </c>
    </row>
    <row r="683" spans="1:5" x14ac:dyDescent="0.25">
      <c r="A683" s="1" t="s">
        <v>687</v>
      </c>
      <c r="B683" s="2">
        <v>315830</v>
      </c>
      <c r="C683" s="2">
        <v>0.69799999999999995</v>
      </c>
      <c r="D683" s="4" t="s">
        <v>687</v>
      </c>
      <c r="E683" s="3" t="str">
        <f t="shared" si="10"/>
        <v>ok</v>
      </c>
    </row>
    <row r="684" spans="1:5" x14ac:dyDescent="0.25">
      <c r="A684" s="1" t="s">
        <v>688</v>
      </c>
      <c r="B684" s="2">
        <v>315840</v>
      </c>
      <c r="C684" s="2">
        <v>0.69399999999999995</v>
      </c>
      <c r="D684" s="4" t="s">
        <v>688</v>
      </c>
      <c r="E684" s="3" t="str">
        <f t="shared" si="10"/>
        <v>ok</v>
      </c>
    </row>
    <row r="685" spans="1:5" x14ac:dyDescent="0.25">
      <c r="A685" s="1" t="s">
        <v>689</v>
      </c>
      <c r="B685" s="2">
        <v>315850</v>
      </c>
      <c r="C685" s="2">
        <v>0.628</v>
      </c>
      <c r="D685" s="4" t="s">
        <v>689</v>
      </c>
      <c r="E685" s="3" t="str">
        <f t="shared" si="10"/>
        <v>ok</v>
      </c>
    </row>
    <row r="686" spans="1:5" x14ac:dyDescent="0.25">
      <c r="A686" s="1" t="s">
        <v>690</v>
      </c>
      <c r="B686" s="2">
        <v>315860</v>
      </c>
      <c r="C686" s="2">
        <v>0.65100000000000002</v>
      </c>
      <c r="D686" s="4" t="s">
        <v>690</v>
      </c>
      <c r="E686" s="3" t="str">
        <f t="shared" si="10"/>
        <v>ok</v>
      </c>
    </row>
    <row r="687" spans="1:5" x14ac:dyDescent="0.25">
      <c r="A687" s="1" t="s">
        <v>691</v>
      </c>
      <c r="B687" s="2">
        <v>315870</v>
      </c>
      <c r="C687" s="2">
        <v>0.66700000000000004</v>
      </c>
      <c r="D687" s="4" t="s">
        <v>691</v>
      </c>
      <c r="E687" s="3" t="str">
        <f t="shared" si="10"/>
        <v>ok</v>
      </c>
    </row>
    <row r="688" spans="1:5" x14ac:dyDescent="0.25">
      <c r="A688" s="1" t="s">
        <v>692</v>
      </c>
      <c r="B688" s="2">
        <v>315880</v>
      </c>
      <c r="C688" s="2">
        <v>0.64700000000000002</v>
      </c>
      <c r="D688" s="4" t="s">
        <v>692</v>
      </c>
      <c r="E688" s="3" t="str">
        <f t="shared" si="10"/>
        <v>ok</v>
      </c>
    </row>
    <row r="689" spans="1:5" x14ac:dyDescent="0.25">
      <c r="A689" s="1" t="s">
        <v>693</v>
      </c>
      <c r="B689" s="2">
        <v>315890</v>
      </c>
      <c r="C689" s="2">
        <v>0.621</v>
      </c>
      <c r="D689" s="4" t="s">
        <v>693</v>
      </c>
      <c r="E689" s="3" t="str">
        <f t="shared" si="10"/>
        <v>ok</v>
      </c>
    </row>
    <row r="690" spans="1:5" x14ac:dyDescent="0.25">
      <c r="A690" s="1" t="s">
        <v>694</v>
      </c>
      <c r="B690" s="2">
        <v>315895</v>
      </c>
      <c r="C690" s="2">
        <v>0.68500000000000005</v>
      </c>
      <c r="D690" s="4" t="s">
        <v>694</v>
      </c>
      <c r="E690" s="3" t="str">
        <f t="shared" si="10"/>
        <v>ok</v>
      </c>
    </row>
    <row r="691" spans="1:5" x14ac:dyDescent="0.25">
      <c r="A691" s="1" t="s">
        <v>695</v>
      </c>
      <c r="B691" s="2">
        <v>315900</v>
      </c>
      <c r="C691" s="2">
        <v>0.66500000000000004</v>
      </c>
      <c r="D691" s="4" t="s">
        <v>695</v>
      </c>
      <c r="E691" s="3" t="str">
        <f t="shared" si="10"/>
        <v>ok</v>
      </c>
    </row>
    <row r="692" spans="1:5" x14ac:dyDescent="0.25">
      <c r="A692" s="1" t="s">
        <v>696</v>
      </c>
      <c r="B692" s="2">
        <v>315910</v>
      </c>
      <c r="C692" s="2">
        <v>0.64700000000000002</v>
      </c>
      <c r="D692" s="4" t="s">
        <v>696</v>
      </c>
      <c r="E692" s="3" t="str">
        <f t="shared" si="10"/>
        <v>ok</v>
      </c>
    </row>
    <row r="693" spans="1:5" x14ac:dyDescent="0.25">
      <c r="A693" s="1" t="s">
        <v>697</v>
      </c>
      <c r="B693" s="2">
        <v>315920</v>
      </c>
      <c r="C693" s="2">
        <v>0.69</v>
      </c>
      <c r="D693" s="4" t="s">
        <v>697</v>
      </c>
      <c r="E693" s="3" t="str">
        <f t="shared" si="10"/>
        <v>ok</v>
      </c>
    </row>
    <row r="694" spans="1:5" x14ac:dyDescent="0.25">
      <c r="A694" s="1" t="s">
        <v>698</v>
      </c>
      <c r="B694" s="2">
        <v>315940</v>
      </c>
      <c r="C694" s="2">
        <v>0.63</v>
      </c>
      <c r="D694" s="4" t="s">
        <v>698</v>
      </c>
      <c r="E694" s="3" t="str">
        <f t="shared" si="10"/>
        <v>ok</v>
      </c>
    </row>
    <row r="695" spans="1:5" x14ac:dyDescent="0.25">
      <c r="A695" s="1" t="s">
        <v>699</v>
      </c>
      <c r="B695" s="2">
        <v>315930</v>
      </c>
      <c r="C695" s="2">
        <v>0.68200000000000005</v>
      </c>
      <c r="D695" s="4" t="s">
        <v>699</v>
      </c>
      <c r="E695" s="3" t="str">
        <f t="shared" si="10"/>
        <v>ok</v>
      </c>
    </row>
    <row r="696" spans="1:5" x14ac:dyDescent="0.25">
      <c r="A696" s="1" t="s">
        <v>700</v>
      </c>
      <c r="B696" s="2">
        <v>315935</v>
      </c>
      <c r="C696" s="2">
        <v>0.61299999999999999</v>
      </c>
      <c r="D696" s="4" t="s">
        <v>700</v>
      </c>
      <c r="E696" s="3" t="str">
        <f t="shared" si="10"/>
        <v>ok</v>
      </c>
    </row>
    <row r="697" spans="1:5" x14ac:dyDescent="0.25">
      <c r="A697" s="1" t="s">
        <v>701</v>
      </c>
      <c r="B697" s="2">
        <v>315950</v>
      </c>
      <c r="C697" s="2">
        <v>0.60699999999999998</v>
      </c>
      <c r="D697" s="4" t="s">
        <v>701</v>
      </c>
      <c r="E697" s="3" t="str">
        <f t="shared" si="10"/>
        <v>ok</v>
      </c>
    </row>
    <row r="698" spans="1:5" x14ac:dyDescent="0.25">
      <c r="A698" s="1" t="s">
        <v>702</v>
      </c>
      <c r="B698" s="2">
        <v>315960</v>
      </c>
      <c r="C698" s="2">
        <v>0.72099999999999997</v>
      </c>
      <c r="D698" s="4" t="s">
        <v>702</v>
      </c>
      <c r="E698" s="3" t="str">
        <f t="shared" si="10"/>
        <v>ok</v>
      </c>
    </row>
    <row r="699" spans="1:5" x14ac:dyDescent="0.25">
      <c r="A699" s="1" t="s">
        <v>703</v>
      </c>
      <c r="B699" s="2">
        <v>315970</v>
      </c>
      <c r="C699" s="2">
        <v>0.70499999999999996</v>
      </c>
      <c r="D699" s="4" t="s">
        <v>703</v>
      </c>
      <c r="E699" s="3" t="str">
        <f t="shared" si="10"/>
        <v>ok</v>
      </c>
    </row>
    <row r="700" spans="1:5" x14ac:dyDescent="0.25">
      <c r="A700" s="1" t="s">
        <v>704</v>
      </c>
      <c r="B700" s="2">
        <v>315980</v>
      </c>
      <c r="C700" s="2">
        <v>0.71</v>
      </c>
      <c r="D700" s="4" t="s">
        <v>704</v>
      </c>
      <c r="E700" s="3" t="str">
        <f t="shared" si="10"/>
        <v>ok</v>
      </c>
    </row>
    <row r="701" spans="1:5" x14ac:dyDescent="0.25">
      <c r="A701" s="1" t="s">
        <v>705</v>
      </c>
      <c r="B701" s="2">
        <v>315990</v>
      </c>
      <c r="C701" s="2">
        <v>0.67200000000000004</v>
      </c>
      <c r="D701" s="4" t="s">
        <v>705</v>
      </c>
      <c r="E701" s="3" t="str">
        <f t="shared" si="10"/>
        <v>ok</v>
      </c>
    </row>
    <row r="702" spans="1:5" x14ac:dyDescent="0.25">
      <c r="A702" s="1" t="s">
        <v>706</v>
      </c>
      <c r="B702" s="2">
        <v>316000</v>
      </c>
      <c r="C702" s="2">
        <v>0.67100000000000004</v>
      </c>
      <c r="D702" s="4" t="s">
        <v>706</v>
      </c>
      <c r="E702" s="3" t="str">
        <f t="shared" si="10"/>
        <v>ok</v>
      </c>
    </row>
    <row r="703" spans="1:5" x14ac:dyDescent="0.25">
      <c r="A703" s="1" t="s">
        <v>707</v>
      </c>
      <c r="B703" s="2">
        <v>316010</v>
      </c>
      <c r="C703" s="2">
        <v>0.63300000000000001</v>
      </c>
      <c r="D703" s="4" t="s">
        <v>707</v>
      </c>
      <c r="E703" s="3" t="str">
        <f t="shared" si="10"/>
        <v>ok</v>
      </c>
    </row>
    <row r="704" spans="1:5" x14ac:dyDescent="0.25">
      <c r="A704" s="1" t="s">
        <v>708</v>
      </c>
      <c r="B704" s="2">
        <v>316020</v>
      </c>
      <c r="C704" s="2">
        <v>0.55800000000000005</v>
      </c>
      <c r="D704" s="4" t="s">
        <v>708</v>
      </c>
      <c r="E704" s="3" t="str">
        <f t="shared" si="10"/>
        <v>ok</v>
      </c>
    </row>
    <row r="705" spans="1:5" x14ac:dyDescent="0.25">
      <c r="A705" s="1" t="s">
        <v>709</v>
      </c>
      <c r="B705" s="2">
        <v>316030</v>
      </c>
      <c r="C705" s="2">
        <v>0.57399999999999995</v>
      </c>
      <c r="D705" s="4" t="s">
        <v>709</v>
      </c>
      <c r="E705" s="3" t="str">
        <f t="shared" si="10"/>
        <v>ok</v>
      </c>
    </row>
    <row r="706" spans="1:5" x14ac:dyDescent="0.25">
      <c r="A706" s="1" t="s">
        <v>710</v>
      </c>
      <c r="B706" s="2">
        <v>316040</v>
      </c>
      <c r="C706" s="2">
        <v>0.72399999999999998</v>
      </c>
      <c r="D706" s="4" t="s">
        <v>710</v>
      </c>
      <c r="E706" s="3" t="str">
        <f t="shared" si="10"/>
        <v>ok</v>
      </c>
    </row>
    <row r="707" spans="1:5" x14ac:dyDescent="0.25">
      <c r="A707" s="1" t="s">
        <v>711</v>
      </c>
      <c r="B707" s="2">
        <v>316045</v>
      </c>
      <c r="C707" s="2">
        <v>0.56999999999999995</v>
      </c>
      <c r="D707" s="4" t="s">
        <v>711</v>
      </c>
      <c r="E707" s="3" t="str">
        <f t="shared" si="10"/>
        <v>ok</v>
      </c>
    </row>
    <row r="708" spans="1:5" x14ac:dyDescent="0.25">
      <c r="A708" s="1" t="s">
        <v>712</v>
      </c>
      <c r="B708" s="2">
        <v>316050</v>
      </c>
      <c r="C708" s="2">
        <v>0.66900000000000004</v>
      </c>
      <c r="D708" s="4" t="s">
        <v>712</v>
      </c>
      <c r="E708" s="3" t="str">
        <f t="shared" si="10"/>
        <v>ok</v>
      </c>
    </row>
    <row r="709" spans="1:5" x14ac:dyDescent="0.25">
      <c r="A709" s="1" t="s">
        <v>713</v>
      </c>
      <c r="B709" s="2">
        <v>316060</v>
      </c>
      <c r="C709" s="2">
        <v>0.65700000000000003</v>
      </c>
      <c r="D709" s="4" t="s">
        <v>713</v>
      </c>
      <c r="E709" s="3" t="str">
        <f t="shared" ref="E709:E772" si="11">IF(A709=D709,"ok","erro")</f>
        <v>ok</v>
      </c>
    </row>
    <row r="710" spans="1:5" x14ac:dyDescent="0.25">
      <c r="A710" s="1" t="s">
        <v>714</v>
      </c>
      <c r="B710" s="2">
        <v>316070</v>
      </c>
      <c r="C710" s="2">
        <v>0.74099999999999999</v>
      </c>
      <c r="D710" s="4" t="s">
        <v>714</v>
      </c>
      <c r="E710" s="3" t="str">
        <f t="shared" si="11"/>
        <v>ok</v>
      </c>
    </row>
    <row r="711" spans="1:5" x14ac:dyDescent="0.25">
      <c r="A711" s="1" t="s">
        <v>715</v>
      </c>
      <c r="B711" s="2">
        <v>316080</v>
      </c>
      <c r="C711" s="2">
        <v>0.67200000000000004</v>
      </c>
      <c r="D711" s="4" t="s">
        <v>715</v>
      </c>
      <c r="E711" s="3" t="str">
        <f t="shared" si="11"/>
        <v>ok</v>
      </c>
    </row>
    <row r="712" spans="1:5" x14ac:dyDescent="0.25">
      <c r="A712" s="1" t="s">
        <v>716</v>
      </c>
      <c r="B712" s="2">
        <v>316090</v>
      </c>
      <c r="C712" s="2">
        <v>0.66400000000000003</v>
      </c>
      <c r="D712" s="4" t="s">
        <v>716</v>
      </c>
      <c r="E712" s="3" t="str">
        <f t="shared" si="11"/>
        <v>ok</v>
      </c>
    </row>
    <row r="713" spans="1:5" x14ac:dyDescent="0.25">
      <c r="A713" s="1" t="s">
        <v>717</v>
      </c>
      <c r="B713" s="2">
        <v>316095</v>
      </c>
      <c r="C713" s="2">
        <v>0.63800000000000001</v>
      </c>
      <c r="D713" s="4" t="s">
        <v>717</v>
      </c>
      <c r="E713" s="3" t="str">
        <f t="shared" si="11"/>
        <v>ok</v>
      </c>
    </row>
    <row r="714" spans="1:5" x14ac:dyDescent="0.25">
      <c r="A714" s="1" t="s">
        <v>718</v>
      </c>
      <c r="B714" s="2">
        <v>316100</v>
      </c>
      <c r="C714" s="2">
        <v>0.69</v>
      </c>
      <c r="D714" s="4" t="s">
        <v>718</v>
      </c>
      <c r="E714" s="3" t="str">
        <f t="shared" si="11"/>
        <v>ok</v>
      </c>
    </row>
    <row r="715" spans="1:5" x14ac:dyDescent="0.25">
      <c r="A715" s="1" t="s">
        <v>719</v>
      </c>
      <c r="B715" s="2">
        <v>316105</v>
      </c>
      <c r="C715" s="2">
        <v>0.62</v>
      </c>
      <c r="D715" s="4" t="s">
        <v>719</v>
      </c>
      <c r="E715" s="3" t="str">
        <f t="shared" si="11"/>
        <v>ok</v>
      </c>
    </row>
    <row r="716" spans="1:5" x14ac:dyDescent="0.25">
      <c r="A716" s="1" t="s">
        <v>720</v>
      </c>
      <c r="B716" s="2">
        <v>316110</v>
      </c>
      <c r="C716" s="2">
        <v>0.63800000000000001</v>
      </c>
      <c r="D716" s="4" t="s">
        <v>720</v>
      </c>
      <c r="E716" s="3" t="str">
        <f t="shared" si="11"/>
        <v>ok</v>
      </c>
    </row>
    <row r="717" spans="1:5" x14ac:dyDescent="0.25">
      <c r="A717" s="1" t="s">
        <v>721</v>
      </c>
      <c r="B717" s="2">
        <v>316120</v>
      </c>
      <c r="C717" s="2">
        <v>0.66</v>
      </c>
      <c r="D717" s="4" t="s">
        <v>721</v>
      </c>
      <c r="E717" s="3" t="str">
        <f t="shared" si="11"/>
        <v>ok</v>
      </c>
    </row>
    <row r="718" spans="1:5" x14ac:dyDescent="0.25">
      <c r="A718" s="1" t="s">
        <v>722</v>
      </c>
      <c r="B718" s="2">
        <v>316130</v>
      </c>
      <c r="C718" s="2">
        <v>0.68799999999999994</v>
      </c>
      <c r="D718" s="4" t="s">
        <v>722</v>
      </c>
      <c r="E718" s="3" t="str">
        <f t="shared" si="11"/>
        <v>ok</v>
      </c>
    </row>
    <row r="719" spans="1:5" x14ac:dyDescent="0.25">
      <c r="A719" s="1" t="s">
        <v>723</v>
      </c>
      <c r="B719" s="2">
        <v>316140</v>
      </c>
      <c r="C719" s="2">
        <v>0.66300000000000003</v>
      </c>
      <c r="D719" s="4" t="s">
        <v>723</v>
      </c>
      <c r="E719" s="3" t="str">
        <f t="shared" si="11"/>
        <v>ok</v>
      </c>
    </row>
    <row r="720" spans="1:5" x14ac:dyDescent="0.25">
      <c r="A720" s="1" t="s">
        <v>724</v>
      </c>
      <c r="B720" s="2">
        <v>316150</v>
      </c>
      <c r="C720" s="2">
        <v>0.65100000000000002</v>
      </c>
      <c r="D720" s="4" t="s">
        <v>724</v>
      </c>
      <c r="E720" s="3" t="str">
        <f t="shared" si="11"/>
        <v>ok</v>
      </c>
    </row>
    <row r="721" spans="1:5" x14ac:dyDescent="0.25">
      <c r="A721" s="1" t="s">
        <v>725</v>
      </c>
      <c r="B721" s="2">
        <v>316160</v>
      </c>
      <c r="C721" s="2">
        <v>0.6</v>
      </c>
      <c r="D721" s="4" t="s">
        <v>725</v>
      </c>
      <c r="E721" s="3" t="str">
        <f t="shared" si="11"/>
        <v>ok</v>
      </c>
    </row>
    <row r="722" spans="1:5" x14ac:dyDescent="0.25">
      <c r="A722" s="1" t="s">
        <v>726</v>
      </c>
      <c r="B722" s="2">
        <v>316165</v>
      </c>
      <c r="C722" s="2">
        <v>0.63</v>
      </c>
      <c r="D722" s="4" t="s">
        <v>726</v>
      </c>
      <c r="E722" s="3" t="str">
        <f t="shared" si="11"/>
        <v>ok</v>
      </c>
    </row>
    <row r="723" spans="1:5" x14ac:dyDescent="0.25">
      <c r="A723" s="1" t="s">
        <v>727</v>
      </c>
      <c r="B723" s="2">
        <v>316170</v>
      </c>
      <c r="C723" s="2">
        <v>0.67</v>
      </c>
      <c r="D723" s="4" t="s">
        <v>727</v>
      </c>
      <c r="E723" s="3" t="str">
        <f t="shared" si="11"/>
        <v>ok</v>
      </c>
    </row>
    <row r="724" spans="1:5" x14ac:dyDescent="0.25">
      <c r="A724" s="1" t="s">
        <v>728</v>
      </c>
      <c r="B724" s="2">
        <v>316180</v>
      </c>
      <c r="C724" s="2">
        <v>0.68899999999999995</v>
      </c>
      <c r="D724" s="4" t="s">
        <v>728</v>
      </c>
      <c r="E724" s="3" t="str">
        <f t="shared" si="11"/>
        <v>ok</v>
      </c>
    </row>
    <row r="725" spans="1:5" x14ac:dyDescent="0.25">
      <c r="A725" s="1" t="s">
        <v>729</v>
      </c>
      <c r="B725" s="2">
        <v>316190</v>
      </c>
      <c r="C725" s="2">
        <v>0.66700000000000004</v>
      </c>
      <c r="D725" s="4" t="s">
        <v>729</v>
      </c>
      <c r="E725" s="3" t="str">
        <f t="shared" si="11"/>
        <v>ok</v>
      </c>
    </row>
    <row r="726" spans="1:5" x14ac:dyDescent="0.25">
      <c r="A726" s="1" t="s">
        <v>730</v>
      </c>
      <c r="B726" s="2">
        <v>312550</v>
      </c>
      <c r="C726" s="2">
        <v>0.64</v>
      </c>
      <c r="D726" s="4" t="s">
        <v>730</v>
      </c>
      <c r="E726" s="3" t="str">
        <f t="shared" si="11"/>
        <v>ok</v>
      </c>
    </row>
    <row r="727" spans="1:5" x14ac:dyDescent="0.25">
      <c r="A727" s="1" t="s">
        <v>731</v>
      </c>
      <c r="B727" s="2">
        <v>316200</v>
      </c>
      <c r="C727" s="2">
        <v>0.71499999999999997</v>
      </c>
      <c r="D727" s="4" t="s">
        <v>731</v>
      </c>
      <c r="E727" s="3" t="str">
        <f t="shared" si="11"/>
        <v>ok</v>
      </c>
    </row>
    <row r="728" spans="1:5" x14ac:dyDescent="0.25">
      <c r="A728" s="1" t="s">
        <v>732</v>
      </c>
      <c r="B728" s="2">
        <v>316210</v>
      </c>
      <c r="C728" s="2">
        <v>0.73599999999999999</v>
      </c>
      <c r="D728" s="4" t="s">
        <v>732</v>
      </c>
      <c r="E728" s="3" t="str">
        <f t="shared" si="11"/>
        <v>ok</v>
      </c>
    </row>
    <row r="729" spans="1:5" x14ac:dyDescent="0.25">
      <c r="A729" s="1" t="s">
        <v>733</v>
      </c>
      <c r="B729" s="2">
        <v>316220</v>
      </c>
      <c r="C729" s="2">
        <v>0.72399999999999998</v>
      </c>
      <c r="D729" s="4" t="s">
        <v>733</v>
      </c>
      <c r="E729" s="3" t="str">
        <f t="shared" si="11"/>
        <v>ok</v>
      </c>
    </row>
    <row r="730" spans="1:5" x14ac:dyDescent="0.25">
      <c r="A730" s="1" t="s">
        <v>734</v>
      </c>
      <c r="B730" s="2">
        <v>316225</v>
      </c>
      <c r="C730" s="2">
        <v>0.63400000000000001</v>
      </c>
      <c r="D730" s="4" t="s">
        <v>734</v>
      </c>
      <c r="E730" s="3" t="str">
        <f t="shared" si="11"/>
        <v>ok</v>
      </c>
    </row>
    <row r="731" spans="1:5" x14ac:dyDescent="0.25">
      <c r="A731" s="1" t="s">
        <v>735</v>
      </c>
      <c r="B731" s="2">
        <v>316230</v>
      </c>
      <c r="C731" s="2">
        <v>0.65300000000000002</v>
      </c>
      <c r="D731" s="4" t="s">
        <v>735</v>
      </c>
      <c r="E731" s="3" t="str">
        <f t="shared" si="11"/>
        <v>ok</v>
      </c>
    </row>
    <row r="732" spans="1:5" x14ac:dyDescent="0.25">
      <c r="A732" s="1" t="s">
        <v>736</v>
      </c>
      <c r="B732" s="2">
        <v>316240</v>
      </c>
      <c r="C732" s="2">
        <v>0.56899999999999995</v>
      </c>
      <c r="D732" s="4" t="s">
        <v>736</v>
      </c>
      <c r="E732" s="3" t="str">
        <f t="shared" si="11"/>
        <v>ok</v>
      </c>
    </row>
    <row r="733" spans="1:5" x14ac:dyDescent="0.25">
      <c r="A733" s="1" t="s">
        <v>737</v>
      </c>
      <c r="B733" s="2">
        <v>316245</v>
      </c>
      <c r="C733" s="2">
        <v>0.52900000000000003</v>
      </c>
      <c r="D733" s="4" t="s">
        <v>737</v>
      </c>
      <c r="E733" s="3" t="str">
        <f t="shared" si="11"/>
        <v>ok</v>
      </c>
    </row>
    <row r="734" spans="1:5" x14ac:dyDescent="0.25">
      <c r="A734" s="1" t="s">
        <v>738</v>
      </c>
      <c r="B734" s="2">
        <v>316250</v>
      </c>
      <c r="C734" s="2">
        <v>0.75800000000000001</v>
      </c>
      <c r="D734" s="4" t="s">
        <v>738</v>
      </c>
      <c r="E734" s="3" t="str">
        <f t="shared" si="11"/>
        <v>ok</v>
      </c>
    </row>
    <row r="735" spans="1:5" x14ac:dyDescent="0.25">
      <c r="A735" s="1" t="s">
        <v>739</v>
      </c>
      <c r="B735" s="2">
        <v>316255</v>
      </c>
      <c r="C735" s="2">
        <v>0.65</v>
      </c>
      <c r="D735" s="4" t="s">
        <v>739</v>
      </c>
      <c r="E735" s="3" t="str">
        <f t="shared" si="11"/>
        <v>ok</v>
      </c>
    </row>
    <row r="736" spans="1:5" x14ac:dyDescent="0.25">
      <c r="A736" s="1" t="s">
        <v>740</v>
      </c>
      <c r="B736" s="2">
        <v>316257</v>
      </c>
      <c r="C736" s="2">
        <v>0.64</v>
      </c>
      <c r="D736" s="4" t="s">
        <v>740</v>
      </c>
      <c r="E736" s="3" t="str">
        <f t="shared" si="11"/>
        <v>ok</v>
      </c>
    </row>
    <row r="737" spans="1:5" x14ac:dyDescent="0.25">
      <c r="A737" s="1" t="s">
        <v>741</v>
      </c>
      <c r="B737" s="2">
        <v>316260</v>
      </c>
      <c r="C737" s="2">
        <v>0.64800000000000002</v>
      </c>
      <c r="D737" s="4" t="s">
        <v>741</v>
      </c>
      <c r="E737" s="3" t="str">
        <f t="shared" si="11"/>
        <v>ok</v>
      </c>
    </row>
    <row r="738" spans="1:5" x14ac:dyDescent="0.25">
      <c r="A738" s="1" t="s">
        <v>742</v>
      </c>
      <c r="B738" s="2">
        <v>316265</v>
      </c>
      <c r="C738" s="2">
        <v>0.625</v>
      </c>
      <c r="D738" s="4" t="s">
        <v>742</v>
      </c>
      <c r="E738" s="3" t="str">
        <f t="shared" si="11"/>
        <v>ok</v>
      </c>
    </row>
    <row r="739" spans="1:5" x14ac:dyDescent="0.25">
      <c r="A739" s="1" t="s">
        <v>743</v>
      </c>
      <c r="B739" s="2">
        <v>316270</v>
      </c>
      <c r="C739" s="2">
        <v>0.61499999999999999</v>
      </c>
      <c r="D739" s="4" t="s">
        <v>743</v>
      </c>
      <c r="E739" s="3" t="str">
        <f t="shared" si="11"/>
        <v>ok</v>
      </c>
    </row>
    <row r="740" spans="1:5" x14ac:dyDescent="0.25">
      <c r="A740" s="1" t="s">
        <v>744</v>
      </c>
      <c r="B740" s="2">
        <v>316280</v>
      </c>
      <c r="C740" s="2">
        <v>0.63800000000000001</v>
      </c>
      <c r="D740" s="4" t="s">
        <v>744</v>
      </c>
      <c r="E740" s="3" t="str">
        <f t="shared" si="11"/>
        <v>ok</v>
      </c>
    </row>
    <row r="741" spans="1:5" x14ac:dyDescent="0.25">
      <c r="A741" s="1" t="s">
        <v>745</v>
      </c>
      <c r="B741" s="2">
        <v>316290</v>
      </c>
      <c r="C741" s="2">
        <v>0.70799999999999996</v>
      </c>
      <c r="D741" s="4" t="s">
        <v>745</v>
      </c>
      <c r="E741" s="3" t="str">
        <f t="shared" si="11"/>
        <v>ok</v>
      </c>
    </row>
    <row r="742" spans="1:5" x14ac:dyDescent="0.25">
      <c r="A742" s="1" t="s">
        <v>746</v>
      </c>
      <c r="B742" s="2">
        <v>316292</v>
      </c>
      <c r="C742" s="2">
        <v>0.66200000000000003</v>
      </c>
      <c r="D742" s="4" t="s">
        <v>746</v>
      </c>
      <c r="E742" s="3" t="str">
        <f t="shared" si="11"/>
        <v>ok</v>
      </c>
    </row>
    <row r="743" spans="1:5" x14ac:dyDescent="0.25">
      <c r="A743" s="1" t="s">
        <v>747</v>
      </c>
      <c r="B743" s="2">
        <v>316294</v>
      </c>
      <c r="C743" s="2">
        <v>0.73899999999999999</v>
      </c>
      <c r="D743" s="4" t="s">
        <v>747</v>
      </c>
      <c r="E743" s="3" t="str">
        <f t="shared" si="11"/>
        <v>ok</v>
      </c>
    </row>
    <row r="744" spans="1:5" x14ac:dyDescent="0.25">
      <c r="A744" s="1" t="s">
        <v>748</v>
      </c>
      <c r="B744" s="2">
        <v>316295</v>
      </c>
      <c r="C744" s="2">
        <v>0.72899999999999998</v>
      </c>
      <c r="D744" s="4" t="s">
        <v>748</v>
      </c>
      <c r="E744" s="3" t="str">
        <f t="shared" si="11"/>
        <v>ok</v>
      </c>
    </row>
    <row r="745" spans="1:5" x14ac:dyDescent="0.25">
      <c r="A745" s="1" t="s">
        <v>749</v>
      </c>
      <c r="B745" s="2">
        <v>316300</v>
      </c>
      <c r="C745" s="2">
        <v>0.58299999999999996</v>
      </c>
      <c r="D745" s="4" t="s">
        <v>749</v>
      </c>
      <c r="E745" s="3" t="str">
        <f t="shared" si="11"/>
        <v>ok</v>
      </c>
    </row>
    <row r="746" spans="1:5" x14ac:dyDescent="0.25">
      <c r="A746" s="1" t="s">
        <v>750</v>
      </c>
      <c r="B746" s="2">
        <v>316310</v>
      </c>
      <c r="C746" s="2">
        <v>0.70399999999999996</v>
      </c>
      <c r="D746" s="4" t="s">
        <v>750</v>
      </c>
      <c r="E746" s="3" t="str">
        <f t="shared" si="11"/>
        <v>ok</v>
      </c>
    </row>
    <row r="747" spans="1:5" x14ac:dyDescent="0.25">
      <c r="A747" s="1" t="s">
        <v>751</v>
      </c>
      <c r="B747" s="2">
        <v>316320</v>
      </c>
      <c r="C747" s="2">
        <v>0.71699999999999997</v>
      </c>
      <c r="D747" s="4" t="s">
        <v>751</v>
      </c>
      <c r="E747" s="3" t="str">
        <f t="shared" si="11"/>
        <v>ok</v>
      </c>
    </row>
    <row r="748" spans="1:5" x14ac:dyDescent="0.25">
      <c r="A748" s="1" t="s">
        <v>752</v>
      </c>
      <c r="B748" s="2">
        <v>316330</v>
      </c>
      <c r="C748" s="2">
        <v>0.65800000000000003</v>
      </c>
      <c r="D748" s="4" t="s">
        <v>752</v>
      </c>
      <c r="E748" s="3" t="str">
        <f t="shared" si="11"/>
        <v>ok</v>
      </c>
    </row>
    <row r="749" spans="1:5" x14ac:dyDescent="0.25">
      <c r="A749" s="1" t="s">
        <v>753</v>
      </c>
      <c r="B749" s="2">
        <v>316340</v>
      </c>
      <c r="C749" s="2">
        <v>0.66600000000000004</v>
      </c>
      <c r="D749" s="4" t="s">
        <v>753</v>
      </c>
      <c r="E749" s="3" t="str">
        <f t="shared" si="11"/>
        <v>ok</v>
      </c>
    </row>
    <row r="750" spans="1:5" x14ac:dyDescent="0.25">
      <c r="A750" s="1" t="s">
        <v>754</v>
      </c>
      <c r="B750" s="2">
        <v>316350</v>
      </c>
      <c r="C750" s="2">
        <v>0.56599999999999995</v>
      </c>
      <c r="D750" s="4" t="s">
        <v>754</v>
      </c>
      <c r="E750" s="3" t="str">
        <f t="shared" si="11"/>
        <v>ok</v>
      </c>
    </row>
    <row r="751" spans="1:5" x14ac:dyDescent="0.25">
      <c r="A751" s="1" t="s">
        <v>755</v>
      </c>
      <c r="B751" s="2">
        <v>316360</v>
      </c>
      <c r="C751" s="2">
        <v>0.65700000000000003</v>
      </c>
      <c r="D751" s="4" t="s">
        <v>755</v>
      </c>
      <c r="E751" s="3" t="str">
        <f t="shared" si="11"/>
        <v>ok</v>
      </c>
    </row>
    <row r="752" spans="1:5" x14ac:dyDescent="0.25">
      <c r="A752" s="1" t="s">
        <v>756</v>
      </c>
      <c r="B752" s="2">
        <v>316370</v>
      </c>
      <c r="C752" s="2">
        <v>0.75900000000000001</v>
      </c>
      <c r="D752" s="4" t="s">
        <v>756</v>
      </c>
      <c r="E752" s="3" t="str">
        <f t="shared" si="11"/>
        <v>ok</v>
      </c>
    </row>
    <row r="753" spans="1:5" x14ac:dyDescent="0.25">
      <c r="A753" s="1" t="s">
        <v>757</v>
      </c>
      <c r="B753" s="2">
        <v>316380</v>
      </c>
      <c r="C753" s="2">
        <v>0.64400000000000002</v>
      </c>
      <c r="D753" s="4" t="s">
        <v>757</v>
      </c>
      <c r="E753" s="3" t="str">
        <f t="shared" si="11"/>
        <v>ok</v>
      </c>
    </row>
    <row r="754" spans="1:5" x14ac:dyDescent="0.25">
      <c r="A754" s="1" t="s">
        <v>758</v>
      </c>
      <c r="B754" s="2">
        <v>316390</v>
      </c>
      <c r="C754" s="2">
        <v>0.67400000000000004</v>
      </c>
      <c r="D754" s="4" t="s">
        <v>758</v>
      </c>
      <c r="E754" s="3" t="str">
        <f t="shared" si="11"/>
        <v>ok</v>
      </c>
    </row>
    <row r="755" spans="1:5" x14ac:dyDescent="0.25">
      <c r="A755" s="1" t="s">
        <v>759</v>
      </c>
      <c r="B755" s="2">
        <v>316400</v>
      </c>
      <c r="C755" s="2">
        <v>0.65900000000000003</v>
      </c>
      <c r="D755" s="4" t="s">
        <v>759</v>
      </c>
      <c r="E755" s="3" t="str">
        <f t="shared" si="11"/>
        <v>ok</v>
      </c>
    </row>
    <row r="756" spans="1:5" x14ac:dyDescent="0.25">
      <c r="A756" s="1" t="s">
        <v>760</v>
      </c>
      <c r="B756" s="2">
        <v>316410</v>
      </c>
      <c r="C756" s="2">
        <v>0.622</v>
      </c>
      <c r="D756" s="4" t="s">
        <v>760</v>
      </c>
      <c r="E756" s="3" t="str">
        <f t="shared" si="11"/>
        <v>ok</v>
      </c>
    </row>
    <row r="757" spans="1:5" x14ac:dyDescent="0.25">
      <c r="A757" s="1" t="s">
        <v>761</v>
      </c>
      <c r="B757" s="2">
        <v>316420</v>
      </c>
      <c r="C757" s="2">
        <v>0.64</v>
      </c>
      <c r="D757" s="4" t="s">
        <v>761</v>
      </c>
      <c r="E757" s="3" t="str">
        <f t="shared" si="11"/>
        <v>ok</v>
      </c>
    </row>
    <row r="758" spans="1:5" x14ac:dyDescent="0.25">
      <c r="A758" s="1" t="s">
        <v>762</v>
      </c>
      <c r="B758" s="2">
        <v>316430</v>
      </c>
      <c r="C758" s="2">
        <v>0.67200000000000004</v>
      </c>
      <c r="D758" s="4" t="s">
        <v>762</v>
      </c>
      <c r="E758" s="3" t="str">
        <f t="shared" si="11"/>
        <v>ok</v>
      </c>
    </row>
    <row r="759" spans="1:5" x14ac:dyDescent="0.25">
      <c r="A759" s="1" t="s">
        <v>763</v>
      </c>
      <c r="B759" s="2">
        <v>316440</v>
      </c>
      <c r="C759" s="2">
        <v>0.69199999999999995</v>
      </c>
      <c r="D759" s="4" t="s">
        <v>763</v>
      </c>
      <c r="E759" s="3" t="str">
        <f t="shared" si="11"/>
        <v>ok</v>
      </c>
    </row>
    <row r="760" spans="1:5" x14ac:dyDescent="0.25">
      <c r="A760" s="1" t="s">
        <v>764</v>
      </c>
      <c r="B760" s="2">
        <v>316443</v>
      </c>
      <c r="C760" s="2">
        <v>0.66</v>
      </c>
      <c r="D760" s="4" t="s">
        <v>764</v>
      </c>
      <c r="E760" s="3" t="str">
        <f t="shared" si="11"/>
        <v>ok</v>
      </c>
    </row>
    <row r="761" spans="1:5" x14ac:dyDescent="0.25">
      <c r="A761" s="1" t="s">
        <v>765</v>
      </c>
      <c r="B761" s="2">
        <v>316447</v>
      </c>
      <c r="C761" s="2">
        <v>0.60699999999999998</v>
      </c>
      <c r="D761" s="4" t="s">
        <v>765</v>
      </c>
      <c r="E761" s="3" t="str">
        <f t="shared" si="11"/>
        <v>ok</v>
      </c>
    </row>
    <row r="762" spans="1:5" x14ac:dyDescent="0.25">
      <c r="A762" s="1" t="s">
        <v>766</v>
      </c>
      <c r="B762" s="2">
        <v>316450</v>
      </c>
      <c r="C762" s="2">
        <v>0.58099999999999996</v>
      </c>
      <c r="D762" s="4" t="s">
        <v>766</v>
      </c>
      <c r="E762" s="3" t="str">
        <f t="shared" si="11"/>
        <v>ok</v>
      </c>
    </row>
    <row r="763" spans="1:5" x14ac:dyDescent="0.25">
      <c r="A763" s="1" t="s">
        <v>767</v>
      </c>
      <c r="B763" s="2">
        <v>316460</v>
      </c>
      <c r="C763" s="2">
        <v>0.626</v>
      </c>
      <c r="D763" s="4" t="s">
        <v>767</v>
      </c>
      <c r="E763" s="3" t="str">
        <f t="shared" si="11"/>
        <v>ok</v>
      </c>
    </row>
    <row r="764" spans="1:5" x14ac:dyDescent="0.25">
      <c r="A764" s="1" t="s">
        <v>768</v>
      </c>
      <c r="B764" s="2">
        <v>316470</v>
      </c>
      <c r="C764" s="2">
        <v>0.72199999999999998</v>
      </c>
      <c r="D764" s="4" t="s">
        <v>768</v>
      </c>
      <c r="E764" s="3" t="str">
        <f t="shared" si="11"/>
        <v>ok</v>
      </c>
    </row>
    <row r="765" spans="1:5" x14ac:dyDescent="0.25">
      <c r="A765" s="1" t="s">
        <v>769</v>
      </c>
      <c r="B765" s="2">
        <v>316480</v>
      </c>
      <c r="C765" s="2">
        <v>0.63200000000000001</v>
      </c>
      <c r="D765" s="4" t="s">
        <v>769</v>
      </c>
      <c r="E765" s="3" t="str">
        <f t="shared" si="11"/>
        <v>ok</v>
      </c>
    </row>
    <row r="766" spans="1:5" x14ac:dyDescent="0.25">
      <c r="A766" s="1" t="s">
        <v>770</v>
      </c>
      <c r="B766" s="2">
        <v>316490</v>
      </c>
      <c r="C766" s="2">
        <v>0.67600000000000005</v>
      </c>
      <c r="D766" s="4" t="s">
        <v>770</v>
      </c>
      <c r="E766" s="3" t="str">
        <f t="shared" si="11"/>
        <v>ok</v>
      </c>
    </row>
    <row r="767" spans="1:5" x14ac:dyDescent="0.25">
      <c r="A767" s="1" t="s">
        <v>771</v>
      </c>
      <c r="B767" s="2">
        <v>316520</v>
      </c>
      <c r="C767" s="2">
        <v>0.66700000000000004</v>
      </c>
      <c r="D767" s="4" t="s">
        <v>771</v>
      </c>
      <c r="E767" s="3" t="str">
        <f t="shared" si="11"/>
        <v>ok</v>
      </c>
    </row>
    <row r="768" spans="1:5" x14ac:dyDescent="0.25">
      <c r="A768" s="1" t="s">
        <v>772</v>
      </c>
      <c r="B768" s="2">
        <v>316500</v>
      </c>
      <c r="C768" s="2">
        <v>0.66200000000000003</v>
      </c>
      <c r="D768" s="4" t="s">
        <v>772</v>
      </c>
      <c r="E768" s="3" t="str">
        <f t="shared" si="11"/>
        <v>ok</v>
      </c>
    </row>
    <row r="769" spans="1:5" x14ac:dyDescent="0.25">
      <c r="A769" s="1" t="s">
        <v>773</v>
      </c>
      <c r="B769" s="2">
        <v>316510</v>
      </c>
      <c r="C769" s="2">
        <v>0.7</v>
      </c>
      <c r="D769" s="4" t="s">
        <v>773</v>
      </c>
      <c r="E769" s="3" t="str">
        <f t="shared" si="11"/>
        <v>ok</v>
      </c>
    </row>
    <row r="770" spans="1:5" x14ac:dyDescent="0.25">
      <c r="A770" s="1" t="s">
        <v>774</v>
      </c>
      <c r="B770" s="2">
        <v>316530</v>
      </c>
      <c r="C770" s="2">
        <v>0.71499999999999997</v>
      </c>
      <c r="D770" s="4" t="s">
        <v>774</v>
      </c>
      <c r="E770" s="3" t="str">
        <f t="shared" si="11"/>
        <v>ok</v>
      </c>
    </row>
    <row r="771" spans="1:5" x14ac:dyDescent="0.25">
      <c r="A771" s="1" t="s">
        <v>775</v>
      </c>
      <c r="B771" s="2">
        <v>316540</v>
      </c>
      <c r="C771" s="2">
        <v>0.68</v>
      </c>
      <c r="D771" s="4" t="s">
        <v>775</v>
      </c>
      <c r="E771" s="3" t="str">
        <f t="shared" si="11"/>
        <v>ok</v>
      </c>
    </row>
    <row r="772" spans="1:5" x14ac:dyDescent="0.25">
      <c r="A772" s="1" t="s">
        <v>776</v>
      </c>
      <c r="B772" s="2">
        <v>316550</v>
      </c>
      <c r="C772" s="2">
        <v>0.63600000000000001</v>
      </c>
      <c r="D772" s="4" t="s">
        <v>776</v>
      </c>
      <c r="E772" s="3" t="str">
        <f t="shared" si="11"/>
        <v>ok</v>
      </c>
    </row>
    <row r="773" spans="1:5" x14ac:dyDescent="0.25">
      <c r="A773" s="1" t="s">
        <v>777</v>
      </c>
      <c r="B773" s="2">
        <v>316553</v>
      </c>
      <c r="C773" s="2">
        <v>0.73399999999999999</v>
      </c>
      <c r="D773" s="4" t="s">
        <v>777</v>
      </c>
      <c r="E773" s="3" t="str">
        <f t="shared" ref="E773:E837" si="12">IF(A773=D773,"ok","erro")</f>
        <v>ok</v>
      </c>
    </row>
    <row r="774" spans="1:5" x14ac:dyDescent="0.25">
      <c r="A774" s="1" t="s">
        <v>778</v>
      </c>
      <c r="B774" s="2">
        <v>316556</v>
      </c>
      <c r="C774" s="2">
        <v>0.65400000000000003</v>
      </c>
      <c r="D774" s="4" t="s">
        <v>778</v>
      </c>
      <c r="E774" s="3" t="str">
        <f t="shared" si="12"/>
        <v>ok</v>
      </c>
    </row>
    <row r="775" spans="1:5" x14ac:dyDescent="0.25">
      <c r="A775" s="1" t="s">
        <v>779</v>
      </c>
      <c r="B775" s="2">
        <v>316557</v>
      </c>
      <c r="C775" s="2">
        <v>0.66100000000000003</v>
      </c>
      <c r="D775" s="4" t="s">
        <v>779</v>
      </c>
      <c r="E775" s="3" t="str">
        <f t="shared" si="12"/>
        <v>ok</v>
      </c>
    </row>
    <row r="776" spans="1:5" x14ac:dyDescent="0.25">
      <c r="A776" s="1" t="s">
        <v>780</v>
      </c>
      <c r="B776" s="2">
        <v>316560</v>
      </c>
      <c r="C776" s="2">
        <v>0.67400000000000004</v>
      </c>
      <c r="D776" s="4" t="s">
        <v>780</v>
      </c>
      <c r="E776" s="3" t="str">
        <f t="shared" si="12"/>
        <v>ok</v>
      </c>
    </row>
    <row r="777" spans="1:5" x14ac:dyDescent="0.25">
      <c r="A777" s="1" t="s">
        <v>781</v>
      </c>
      <c r="B777" s="2">
        <v>316570</v>
      </c>
      <c r="C777" s="2">
        <v>0.64400000000000002</v>
      </c>
      <c r="D777" s="4" t="s">
        <v>781</v>
      </c>
      <c r="E777" s="3" t="str">
        <f t="shared" si="12"/>
        <v>ok</v>
      </c>
    </row>
    <row r="778" spans="1:5" x14ac:dyDescent="0.25">
      <c r="A778" s="1" t="s">
        <v>782</v>
      </c>
      <c r="B778" s="2">
        <v>316580</v>
      </c>
      <c r="C778" s="2">
        <v>0.68400000000000005</v>
      </c>
      <c r="D778" s="4" t="s">
        <v>782</v>
      </c>
      <c r="E778" s="3" t="str">
        <f t="shared" si="12"/>
        <v>ok</v>
      </c>
    </row>
    <row r="779" spans="1:5" x14ac:dyDescent="0.25">
      <c r="A779" s="1" t="s">
        <v>783</v>
      </c>
      <c r="B779" s="2">
        <v>316590</v>
      </c>
      <c r="C779" s="2">
        <v>0.62</v>
      </c>
      <c r="D779" s="4" t="s">
        <v>783</v>
      </c>
      <c r="E779" s="3" t="str">
        <f t="shared" si="12"/>
        <v>ok</v>
      </c>
    </row>
    <row r="780" spans="1:5" x14ac:dyDescent="0.25">
      <c r="A780" s="1" t="s">
        <v>784</v>
      </c>
      <c r="B780" s="2">
        <v>316600</v>
      </c>
      <c r="C780" s="2">
        <v>0.63100000000000001</v>
      </c>
      <c r="D780" s="4" t="s">
        <v>784</v>
      </c>
      <c r="E780" s="3" t="str">
        <f t="shared" si="12"/>
        <v>ok</v>
      </c>
    </row>
    <row r="781" spans="1:5" x14ac:dyDescent="0.25">
      <c r="A781" s="1" t="s">
        <v>785</v>
      </c>
      <c r="B781" s="2">
        <v>316610</v>
      </c>
      <c r="C781" s="2">
        <v>0.56499999999999995</v>
      </c>
      <c r="D781" s="4" t="s">
        <v>785</v>
      </c>
      <c r="E781" s="3" t="str">
        <f t="shared" si="12"/>
        <v>ok</v>
      </c>
    </row>
    <row r="782" spans="1:5" x14ac:dyDescent="0.25">
      <c r="A782" s="1" t="s">
        <v>786</v>
      </c>
      <c r="B782" s="2">
        <v>316620</v>
      </c>
      <c r="C782" s="2">
        <v>0.626</v>
      </c>
      <c r="D782" s="4" t="s">
        <v>786</v>
      </c>
      <c r="E782" s="3" t="str">
        <f t="shared" si="12"/>
        <v>ok</v>
      </c>
    </row>
    <row r="783" spans="1:5" x14ac:dyDescent="0.25">
      <c r="A783" s="1" t="s">
        <v>787</v>
      </c>
      <c r="B783" s="2">
        <v>316630</v>
      </c>
      <c r="C783" s="2">
        <v>0.56000000000000005</v>
      </c>
      <c r="D783" s="4" t="s">
        <v>787</v>
      </c>
      <c r="E783" s="3" t="str">
        <f t="shared" si="12"/>
        <v>ok</v>
      </c>
    </row>
    <row r="784" spans="1:5" x14ac:dyDescent="0.25">
      <c r="A784" s="1" t="s">
        <v>788</v>
      </c>
      <c r="B784" s="2">
        <v>316640</v>
      </c>
      <c r="C784" s="2">
        <v>0.66</v>
      </c>
      <c r="D784" s="4" t="s">
        <v>788</v>
      </c>
      <c r="E784" s="3" t="str">
        <f t="shared" si="12"/>
        <v>ok</v>
      </c>
    </row>
    <row r="785" spans="1:5" x14ac:dyDescent="0.25">
      <c r="A785" s="1" t="s">
        <v>789</v>
      </c>
      <c r="B785" s="2">
        <v>316650</v>
      </c>
      <c r="C785" s="2">
        <v>0.55700000000000005</v>
      </c>
      <c r="D785" s="4" t="s">
        <v>789</v>
      </c>
      <c r="E785" s="3" t="str">
        <f t="shared" si="12"/>
        <v>ok</v>
      </c>
    </row>
    <row r="786" spans="1:5" x14ac:dyDescent="0.25">
      <c r="A786" s="1" t="s">
        <v>790</v>
      </c>
      <c r="B786" s="2">
        <v>316660</v>
      </c>
      <c r="C786" s="2">
        <v>0.67700000000000005</v>
      </c>
      <c r="D786" s="4" t="s">
        <v>790</v>
      </c>
      <c r="E786" s="3" t="str">
        <f t="shared" si="12"/>
        <v>ok</v>
      </c>
    </row>
    <row r="787" spans="1:5" x14ac:dyDescent="0.25">
      <c r="A787" s="1" t="s">
        <v>791</v>
      </c>
      <c r="B787" s="2">
        <v>316670</v>
      </c>
      <c r="C787" s="2">
        <v>0.65100000000000002</v>
      </c>
      <c r="D787" s="4" t="s">
        <v>791</v>
      </c>
      <c r="E787" s="3" t="str">
        <f t="shared" si="12"/>
        <v>ok</v>
      </c>
    </row>
    <row r="788" spans="1:5" x14ac:dyDescent="0.25">
      <c r="A788" s="1" t="s">
        <v>792</v>
      </c>
      <c r="B788" s="2">
        <v>316680</v>
      </c>
      <c r="C788" s="2">
        <v>0.69599999999999995</v>
      </c>
      <c r="D788" s="4" t="s">
        <v>792</v>
      </c>
      <c r="E788" s="3" t="str">
        <f t="shared" si="12"/>
        <v>ok</v>
      </c>
    </row>
    <row r="789" spans="1:5" x14ac:dyDescent="0.25">
      <c r="A789" s="1" t="s">
        <v>793</v>
      </c>
      <c r="B789" s="2">
        <v>316690</v>
      </c>
      <c r="C789" s="2">
        <v>0.67700000000000005</v>
      </c>
      <c r="D789" s="4" t="s">
        <v>793</v>
      </c>
      <c r="E789" s="3" t="str">
        <f t="shared" si="12"/>
        <v>ok</v>
      </c>
    </row>
    <row r="790" spans="1:5" x14ac:dyDescent="0.25">
      <c r="A790" s="1" t="s">
        <v>794</v>
      </c>
      <c r="B790" s="2">
        <v>316695</v>
      </c>
      <c r="C790" s="2">
        <v>0.63300000000000001</v>
      </c>
      <c r="D790" s="4" t="s">
        <v>794</v>
      </c>
      <c r="E790" s="3" t="str">
        <f t="shared" si="12"/>
        <v>ok</v>
      </c>
    </row>
    <row r="791" spans="1:5" x14ac:dyDescent="0.25">
      <c r="A791" s="1" t="s">
        <v>795</v>
      </c>
      <c r="B791" s="2">
        <v>316700</v>
      </c>
      <c r="C791" s="2">
        <v>0.64300000000000002</v>
      </c>
      <c r="D791" s="4" t="s">
        <v>795</v>
      </c>
      <c r="E791" s="3" t="str">
        <f t="shared" si="12"/>
        <v>ok</v>
      </c>
    </row>
    <row r="792" spans="1:5" x14ac:dyDescent="0.25">
      <c r="A792" s="1" t="s">
        <v>796</v>
      </c>
      <c r="B792" s="2">
        <v>316710</v>
      </c>
      <c r="C792" s="2">
        <v>0.65600000000000003</v>
      </c>
      <c r="D792" s="4" t="s">
        <v>796</v>
      </c>
      <c r="E792" s="3" t="str">
        <f t="shared" si="12"/>
        <v>ok</v>
      </c>
    </row>
    <row r="793" spans="1:5" x14ac:dyDescent="0.25">
      <c r="A793" s="1" t="s">
        <v>797</v>
      </c>
      <c r="B793" s="2">
        <v>316720</v>
      </c>
      <c r="C793" s="2">
        <v>0.76</v>
      </c>
      <c r="D793" s="4" t="s">
        <v>797</v>
      </c>
      <c r="E793" s="3" t="str">
        <f t="shared" si="12"/>
        <v>ok</v>
      </c>
    </row>
    <row r="794" spans="1:5" x14ac:dyDescent="0.25">
      <c r="A794" s="1" t="s">
        <v>798</v>
      </c>
      <c r="B794" s="2">
        <v>316555</v>
      </c>
      <c r="C794" s="2">
        <v>0.54200000000000004</v>
      </c>
      <c r="D794" s="4" t="s">
        <v>798</v>
      </c>
      <c r="E794" s="3" t="str">
        <f t="shared" si="12"/>
        <v>ok</v>
      </c>
    </row>
    <row r="795" spans="1:5" x14ac:dyDescent="0.25">
      <c r="A795" s="1" t="s">
        <v>799</v>
      </c>
      <c r="B795" s="2">
        <v>316730</v>
      </c>
      <c r="C795" s="2">
        <v>0.65200000000000002</v>
      </c>
      <c r="D795" s="4" t="s">
        <v>799</v>
      </c>
      <c r="E795" s="3" t="str">
        <f t="shared" si="12"/>
        <v>ok</v>
      </c>
    </row>
    <row r="796" spans="1:5" x14ac:dyDescent="0.25">
      <c r="A796" s="1" t="s">
        <v>800</v>
      </c>
      <c r="B796" s="2">
        <v>316740</v>
      </c>
      <c r="C796" s="2">
        <v>0.69899999999999995</v>
      </c>
      <c r="D796" s="4" t="s">
        <v>800</v>
      </c>
      <c r="E796" s="3" t="str">
        <f t="shared" si="12"/>
        <v>ok</v>
      </c>
    </row>
    <row r="797" spans="1:5" x14ac:dyDescent="0.25">
      <c r="A797" s="1" t="s">
        <v>801</v>
      </c>
      <c r="B797" s="2">
        <v>316750</v>
      </c>
      <c r="C797" s="2">
        <v>0.63800000000000001</v>
      </c>
      <c r="D797" s="4" t="s">
        <v>801</v>
      </c>
      <c r="E797" s="3" t="str">
        <f t="shared" si="12"/>
        <v>ok</v>
      </c>
    </row>
    <row r="798" spans="1:5" x14ac:dyDescent="0.25">
      <c r="A798" s="1" t="s">
        <v>802</v>
      </c>
      <c r="B798" s="2">
        <v>316760</v>
      </c>
      <c r="C798" s="2">
        <v>0.63200000000000001</v>
      </c>
      <c r="D798" s="4" t="s">
        <v>802</v>
      </c>
      <c r="E798" s="3" t="str">
        <f t="shared" si="12"/>
        <v>ok</v>
      </c>
    </row>
    <row r="799" spans="1:5" x14ac:dyDescent="0.25">
      <c r="A799" s="1" t="s">
        <v>803</v>
      </c>
      <c r="B799" s="2">
        <v>316770</v>
      </c>
      <c r="C799" s="2">
        <v>0.63100000000000001</v>
      </c>
      <c r="D799" s="4" t="s">
        <v>803</v>
      </c>
      <c r="E799" s="3" t="str">
        <f t="shared" si="12"/>
        <v>ok</v>
      </c>
    </row>
    <row r="800" spans="1:5" x14ac:dyDescent="0.25">
      <c r="A800" s="1" t="s">
        <v>804</v>
      </c>
      <c r="B800" s="2">
        <v>316780</v>
      </c>
      <c r="C800" s="2">
        <v>0.69699999999999995</v>
      </c>
      <c r="D800" s="4" t="s">
        <v>804</v>
      </c>
      <c r="E800" s="3" t="str">
        <f t="shared" si="12"/>
        <v>ok</v>
      </c>
    </row>
    <row r="801" spans="1:5" x14ac:dyDescent="0.25">
      <c r="A801" s="1" t="s">
        <v>805</v>
      </c>
      <c r="B801" s="2">
        <v>316790</v>
      </c>
      <c r="C801" s="2">
        <v>0.68100000000000005</v>
      </c>
      <c r="D801" s="4" t="s">
        <v>805</v>
      </c>
      <c r="E801" s="3" t="str">
        <f t="shared" si="12"/>
        <v>ok</v>
      </c>
    </row>
    <row r="802" spans="1:5" x14ac:dyDescent="0.25">
      <c r="A802" s="1" t="s">
        <v>806</v>
      </c>
      <c r="B802" s="2">
        <v>316800</v>
      </c>
      <c r="C802" s="2">
        <v>0.67</v>
      </c>
      <c r="D802" s="4" t="s">
        <v>806</v>
      </c>
      <c r="E802" s="3" t="str">
        <f t="shared" si="12"/>
        <v>ok</v>
      </c>
    </row>
    <row r="803" spans="1:5" x14ac:dyDescent="0.25">
      <c r="A803" s="1" t="s">
        <v>807</v>
      </c>
      <c r="B803" s="2">
        <v>316805</v>
      </c>
      <c r="C803" s="2">
        <v>0.64500000000000002</v>
      </c>
      <c r="D803" s="4" t="s">
        <v>807</v>
      </c>
      <c r="E803" s="3" t="str">
        <f t="shared" si="12"/>
        <v>ok</v>
      </c>
    </row>
    <row r="804" spans="1:5" x14ac:dyDescent="0.25">
      <c r="A804" s="1" t="s">
        <v>808</v>
      </c>
      <c r="B804" s="2">
        <v>316810</v>
      </c>
      <c r="C804" s="2">
        <v>0.71199999999999997</v>
      </c>
      <c r="D804" s="4" t="s">
        <v>808</v>
      </c>
      <c r="E804" s="3" t="str">
        <f t="shared" si="12"/>
        <v>ok</v>
      </c>
    </row>
    <row r="805" spans="1:5" x14ac:dyDescent="0.25">
      <c r="A805" s="1" t="s">
        <v>809</v>
      </c>
      <c r="B805" s="2">
        <v>316820</v>
      </c>
      <c r="C805" s="2">
        <v>0.66700000000000004</v>
      </c>
      <c r="D805" s="4" t="s">
        <v>809</v>
      </c>
      <c r="E805" s="3" t="str">
        <f t="shared" si="12"/>
        <v>ok</v>
      </c>
    </row>
    <row r="806" spans="1:5" x14ac:dyDescent="0.25">
      <c r="A806" s="1" t="s">
        <v>810</v>
      </c>
      <c r="B806" s="2">
        <v>316830</v>
      </c>
      <c r="C806" s="2">
        <v>0.65100000000000002</v>
      </c>
      <c r="D806" s="4" t="s">
        <v>810</v>
      </c>
      <c r="E806" s="3" t="str">
        <f t="shared" si="12"/>
        <v>ok</v>
      </c>
    </row>
    <row r="807" spans="1:5" x14ac:dyDescent="0.25">
      <c r="A807" s="1" t="s">
        <v>811</v>
      </c>
      <c r="B807" s="2">
        <v>316840</v>
      </c>
      <c r="C807" s="2">
        <v>0.63300000000000001</v>
      </c>
      <c r="D807" s="4" t="s">
        <v>811</v>
      </c>
      <c r="E807" s="3" t="str">
        <f t="shared" si="12"/>
        <v>ok</v>
      </c>
    </row>
    <row r="808" spans="1:5" x14ac:dyDescent="0.25">
      <c r="A808" s="1" t="s">
        <v>812</v>
      </c>
      <c r="B808" s="2">
        <v>316850</v>
      </c>
      <c r="C808" s="2">
        <v>0.67500000000000004</v>
      </c>
      <c r="D808" s="4" t="s">
        <v>812</v>
      </c>
      <c r="E808" s="3" t="str">
        <f t="shared" si="12"/>
        <v>ok</v>
      </c>
    </row>
    <row r="809" spans="1:5" x14ac:dyDescent="0.25">
      <c r="A809" s="1" t="s">
        <v>813</v>
      </c>
      <c r="B809" s="2">
        <v>316860</v>
      </c>
      <c r="C809" s="2">
        <v>0.70099999999999996</v>
      </c>
      <c r="D809" s="4" t="s">
        <v>813</v>
      </c>
      <c r="E809" s="3" t="str">
        <f t="shared" si="12"/>
        <v>ok</v>
      </c>
    </row>
    <row r="810" spans="1:5" x14ac:dyDescent="0.25">
      <c r="A810" s="1" t="s">
        <v>814</v>
      </c>
      <c r="B810" s="2">
        <v>316870</v>
      </c>
      <c r="C810" s="2">
        <v>0.77</v>
      </c>
      <c r="D810" s="4" t="s">
        <v>814</v>
      </c>
      <c r="E810" s="3" t="str">
        <f t="shared" si="12"/>
        <v>ok</v>
      </c>
    </row>
    <row r="811" spans="1:5" x14ac:dyDescent="0.25">
      <c r="A811" s="1" t="s">
        <v>815</v>
      </c>
      <c r="B811" s="2">
        <v>316880</v>
      </c>
      <c r="C811" s="2">
        <v>0.74</v>
      </c>
      <c r="D811" s="4" t="s">
        <v>815</v>
      </c>
      <c r="E811" s="3" t="str">
        <f t="shared" si="12"/>
        <v>ok</v>
      </c>
    </row>
    <row r="812" spans="1:5" x14ac:dyDescent="0.25">
      <c r="A812" s="1" t="s">
        <v>816</v>
      </c>
      <c r="B812" s="2">
        <v>316890</v>
      </c>
      <c r="C812" s="2">
        <v>0.68300000000000005</v>
      </c>
      <c r="D812" s="4" t="s">
        <v>816</v>
      </c>
      <c r="E812" s="3" t="str">
        <f t="shared" si="12"/>
        <v>ok</v>
      </c>
    </row>
    <row r="813" spans="1:5" x14ac:dyDescent="0.25">
      <c r="A813" s="1" t="s">
        <v>817</v>
      </c>
      <c r="B813" s="2">
        <v>316900</v>
      </c>
      <c r="C813" s="2">
        <v>0.68799999999999994</v>
      </c>
      <c r="D813" s="4" t="s">
        <v>817</v>
      </c>
      <c r="E813" s="3" t="str">
        <f t="shared" si="12"/>
        <v>ok</v>
      </c>
    </row>
    <row r="814" spans="1:5" x14ac:dyDescent="0.25">
      <c r="A814" s="1" t="s">
        <v>818</v>
      </c>
      <c r="B814" s="2">
        <v>316905</v>
      </c>
      <c r="C814" s="2">
        <v>0.69599999999999995</v>
      </c>
      <c r="D814" s="4" t="s">
        <v>818</v>
      </c>
      <c r="E814" s="3" t="str">
        <f t="shared" si="12"/>
        <v>ok</v>
      </c>
    </row>
    <row r="815" spans="1:5" x14ac:dyDescent="0.25">
      <c r="A815" s="1" t="s">
        <v>819</v>
      </c>
      <c r="B815" s="2">
        <v>316910</v>
      </c>
      <c r="C815" s="2">
        <v>0.66100000000000003</v>
      </c>
      <c r="D815" s="4" t="s">
        <v>819</v>
      </c>
      <c r="E815" s="3" t="str">
        <f t="shared" si="12"/>
        <v>ok</v>
      </c>
    </row>
    <row r="816" spans="1:5" x14ac:dyDescent="0.25">
      <c r="A816" s="1" t="s">
        <v>820</v>
      </c>
      <c r="B816" s="2">
        <v>316920</v>
      </c>
      <c r="C816" s="2">
        <v>0.71799999999999997</v>
      </c>
      <c r="D816" s="4" t="s">
        <v>820</v>
      </c>
      <c r="E816" s="3" t="str">
        <f t="shared" si="12"/>
        <v>ok</v>
      </c>
    </row>
    <row r="817" spans="1:5" x14ac:dyDescent="0.25">
      <c r="A817" s="1" t="s">
        <v>821</v>
      </c>
      <c r="B817" s="2">
        <v>316930</v>
      </c>
      <c r="C817" s="2">
        <v>0.74399999999999999</v>
      </c>
      <c r="D817" s="4" t="s">
        <v>821</v>
      </c>
      <c r="E817" s="3" t="str">
        <f t="shared" si="12"/>
        <v>ok</v>
      </c>
    </row>
    <row r="818" spans="1:5" x14ac:dyDescent="0.25">
      <c r="A818" s="1" t="s">
        <v>822</v>
      </c>
      <c r="B818" s="2">
        <v>316935</v>
      </c>
      <c r="C818" s="2">
        <v>0.752</v>
      </c>
      <c r="D818" s="4" t="s">
        <v>822</v>
      </c>
      <c r="E818" s="3" t="str">
        <f t="shared" si="12"/>
        <v>ok</v>
      </c>
    </row>
    <row r="819" spans="1:5" x14ac:dyDescent="0.25">
      <c r="A819" s="1" t="s">
        <v>823</v>
      </c>
      <c r="B819" s="2">
        <v>316940</v>
      </c>
      <c r="C819" s="2">
        <v>0.73099999999999998</v>
      </c>
      <c r="D819" s="4" t="s">
        <v>823</v>
      </c>
      <c r="E819" s="3" t="str">
        <f t="shared" si="12"/>
        <v>ok</v>
      </c>
    </row>
    <row r="820" spans="1:5" x14ac:dyDescent="0.25">
      <c r="A820" s="1" t="s">
        <v>824</v>
      </c>
      <c r="B820" s="2">
        <v>316950</v>
      </c>
      <c r="C820" s="2">
        <v>0.626</v>
      </c>
      <c r="D820" s="4" t="s">
        <v>824</v>
      </c>
      <c r="E820" s="3" t="str">
        <f t="shared" si="12"/>
        <v>ok</v>
      </c>
    </row>
    <row r="821" spans="1:5" x14ac:dyDescent="0.25">
      <c r="A821" s="1" t="s">
        <v>825</v>
      </c>
      <c r="B821" s="2">
        <v>316960</v>
      </c>
      <c r="C821" s="2">
        <v>0.71899999999999997</v>
      </c>
      <c r="D821" s="4" t="s">
        <v>825</v>
      </c>
      <c r="E821" s="3" t="str">
        <f t="shared" si="12"/>
        <v>ok</v>
      </c>
    </row>
    <row r="822" spans="1:5" x14ac:dyDescent="0.25">
      <c r="A822" s="1" t="s">
        <v>826</v>
      </c>
      <c r="B822" s="2">
        <v>316970</v>
      </c>
      <c r="C822" s="2">
        <v>0.68200000000000005</v>
      </c>
      <c r="D822" s="4" t="s">
        <v>826</v>
      </c>
      <c r="E822" s="3" t="str">
        <f t="shared" si="12"/>
        <v>ok</v>
      </c>
    </row>
    <row r="823" spans="1:5" x14ac:dyDescent="0.25">
      <c r="A823" s="1" t="s">
        <v>827</v>
      </c>
      <c r="B823" s="2">
        <v>316980</v>
      </c>
      <c r="C823" s="2">
        <v>0.69599999999999995</v>
      </c>
      <c r="D823" s="4" t="s">
        <v>827</v>
      </c>
      <c r="E823" s="3" t="str">
        <f t="shared" si="12"/>
        <v>ok</v>
      </c>
    </row>
    <row r="824" spans="1:5" x14ac:dyDescent="0.25">
      <c r="A824" s="1" t="s">
        <v>828</v>
      </c>
      <c r="B824" s="2">
        <v>316990</v>
      </c>
      <c r="C824" s="2">
        <v>0.72399999999999998</v>
      </c>
      <c r="D824" s="4" t="s">
        <v>828</v>
      </c>
      <c r="E824" s="3" t="str">
        <f t="shared" si="12"/>
        <v>ok</v>
      </c>
    </row>
    <row r="825" spans="1:5" x14ac:dyDescent="0.25">
      <c r="A825" s="1" t="s">
        <v>829</v>
      </c>
      <c r="B825" s="2">
        <v>317000</v>
      </c>
      <c r="C825" s="2">
        <v>0.60899999999999999</v>
      </c>
      <c r="D825" s="4" t="s">
        <v>829</v>
      </c>
      <c r="E825" s="3" t="str">
        <f t="shared" si="12"/>
        <v>ok</v>
      </c>
    </row>
    <row r="826" spans="1:5" x14ac:dyDescent="0.25">
      <c r="A826" s="1" t="s">
        <v>830</v>
      </c>
      <c r="B826" s="2">
        <v>317005</v>
      </c>
      <c r="C826" s="2">
        <v>0.61399999999999999</v>
      </c>
      <c r="D826" s="4" t="s">
        <v>830</v>
      </c>
      <c r="E826" s="3" t="str">
        <f t="shared" si="12"/>
        <v>ok</v>
      </c>
    </row>
    <row r="827" spans="1:5" x14ac:dyDescent="0.25">
      <c r="A827" s="1" t="s">
        <v>831</v>
      </c>
      <c r="B827" s="2">
        <v>317010</v>
      </c>
      <c r="C827" s="2">
        <v>0.77200000000000002</v>
      </c>
      <c r="D827" s="4" t="s">
        <v>831</v>
      </c>
      <c r="E827" s="3" t="str">
        <f t="shared" si="12"/>
        <v>ok</v>
      </c>
    </row>
    <row r="828" spans="1:5" x14ac:dyDescent="0.25">
      <c r="A828" s="1" t="s">
        <v>832</v>
      </c>
      <c r="B828" s="2">
        <v>317020</v>
      </c>
      <c r="C828" s="2">
        <v>0.78900000000000003</v>
      </c>
      <c r="D828" s="4" t="s">
        <v>832</v>
      </c>
      <c r="E828" s="3" t="str">
        <f t="shared" si="12"/>
        <v>ok</v>
      </c>
    </row>
    <row r="829" spans="1:5" x14ac:dyDescent="0.25">
      <c r="A829" s="1" t="s">
        <v>833</v>
      </c>
      <c r="B829" s="2">
        <v>317030</v>
      </c>
      <c r="C829" s="2">
        <v>0.63800000000000001</v>
      </c>
      <c r="D829" s="4" t="s">
        <v>833</v>
      </c>
      <c r="E829" s="3" t="str">
        <f t="shared" si="12"/>
        <v>ok</v>
      </c>
    </row>
    <row r="830" spans="1:5" x14ac:dyDescent="0.25">
      <c r="A830" s="1" t="s">
        <v>834</v>
      </c>
      <c r="B830" s="2">
        <v>317040</v>
      </c>
      <c r="C830" s="2">
        <v>0.73599999999999999</v>
      </c>
      <c r="D830" s="4" t="s">
        <v>834</v>
      </c>
      <c r="E830" s="3" t="str">
        <f t="shared" si="12"/>
        <v>ok</v>
      </c>
    </row>
    <row r="831" spans="1:5" s="10" customFormat="1" x14ac:dyDescent="0.25"/>
    <row r="832" spans="1:5" x14ac:dyDescent="0.25">
      <c r="A832" s="1" t="s">
        <v>835</v>
      </c>
      <c r="B832" s="2">
        <v>317043</v>
      </c>
      <c r="C832" s="2">
        <v>0.67200000000000004</v>
      </c>
      <c r="D832" s="4" t="s">
        <v>835</v>
      </c>
      <c r="E832" s="3" t="str">
        <f t="shared" si="12"/>
        <v>ok</v>
      </c>
    </row>
    <row r="833" spans="1:5" x14ac:dyDescent="0.25">
      <c r="A833" s="1" t="s">
        <v>836</v>
      </c>
      <c r="B833" s="2">
        <v>317047</v>
      </c>
      <c r="C833" s="2">
        <v>0.66400000000000003</v>
      </c>
      <c r="D833" s="4" t="s">
        <v>836</v>
      </c>
      <c r="E833" s="3" t="str">
        <f t="shared" si="12"/>
        <v>ok</v>
      </c>
    </row>
    <row r="834" spans="1:5" x14ac:dyDescent="0.25">
      <c r="A834" s="1" t="s">
        <v>837</v>
      </c>
      <c r="B834" s="2">
        <v>317050</v>
      </c>
      <c r="C834" s="2">
        <v>0.63300000000000001</v>
      </c>
      <c r="D834" s="4" t="s">
        <v>837</v>
      </c>
      <c r="E834" s="3" t="str">
        <f t="shared" si="12"/>
        <v>ok</v>
      </c>
    </row>
    <row r="835" spans="1:5" x14ac:dyDescent="0.25">
      <c r="A835" s="1" t="s">
        <v>838</v>
      </c>
      <c r="B835" s="2">
        <v>317052</v>
      </c>
      <c r="C835" s="2">
        <v>0.61899999999999999</v>
      </c>
      <c r="D835" s="4" t="s">
        <v>838</v>
      </c>
      <c r="E835" s="3" t="str">
        <f t="shared" si="12"/>
        <v>ok</v>
      </c>
    </row>
    <row r="836" spans="1:5" x14ac:dyDescent="0.25">
      <c r="A836" s="1" t="s">
        <v>839</v>
      </c>
      <c r="B836" s="2">
        <v>317057</v>
      </c>
      <c r="C836" s="2">
        <v>0.63100000000000001</v>
      </c>
      <c r="D836" s="4" t="s">
        <v>839</v>
      </c>
      <c r="E836" s="3" t="str">
        <f t="shared" si="12"/>
        <v>ok</v>
      </c>
    </row>
    <row r="837" spans="1:5" x14ac:dyDescent="0.25">
      <c r="A837" s="1" t="s">
        <v>840</v>
      </c>
      <c r="B837" s="2">
        <v>317060</v>
      </c>
      <c r="C837" s="2">
        <v>0.69599999999999995</v>
      </c>
      <c r="D837" s="4" t="s">
        <v>840</v>
      </c>
      <c r="E837" s="3" t="str">
        <f t="shared" si="12"/>
        <v>ok</v>
      </c>
    </row>
    <row r="838" spans="1:5" x14ac:dyDescent="0.25">
      <c r="A838" s="1" t="s">
        <v>841</v>
      </c>
      <c r="B838" s="2">
        <v>317065</v>
      </c>
      <c r="C838" s="2">
        <v>0.63400000000000001</v>
      </c>
      <c r="D838" s="4" t="s">
        <v>841</v>
      </c>
      <c r="E838" s="3" t="str">
        <f t="shared" ref="E838:E858" si="13">IF(A838=D838,"ok","erro")</f>
        <v>ok</v>
      </c>
    </row>
    <row r="839" spans="1:5" x14ac:dyDescent="0.25">
      <c r="A839" s="1" t="s">
        <v>842</v>
      </c>
      <c r="B839" s="2">
        <v>317070</v>
      </c>
      <c r="C839" s="2">
        <v>0.77800000000000002</v>
      </c>
      <c r="D839" s="4" t="s">
        <v>842</v>
      </c>
      <c r="E839" s="3" t="str">
        <f t="shared" si="13"/>
        <v>ok</v>
      </c>
    </row>
    <row r="840" spans="1:5" x14ac:dyDescent="0.25">
      <c r="A840" s="1" t="s">
        <v>843</v>
      </c>
      <c r="B840" s="2">
        <v>317075</v>
      </c>
      <c r="C840" s="2">
        <v>0.71099999999999997</v>
      </c>
      <c r="D840" s="4" t="s">
        <v>843</v>
      </c>
      <c r="E840" s="3" t="str">
        <f t="shared" si="13"/>
        <v>ok</v>
      </c>
    </row>
    <row r="841" spans="1:5" x14ac:dyDescent="0.25">
      <c r="A841" s="1" t="s">
        <v>844</v>
      </c>
      <c r="B841" s="2">
        <v>317080</v>
      </c>
      <c r="C841" s="2">
        <v>0.66600000000000004</v>
      </c>
      <c r="D841" s="4" t="s">
        <v>844</v>
      </c>
      <c r="E841" s="3" t="str">
        <f t="shared" si="13"/>
        <v>ok</v>
      </c>
    </row>
    <row r="842" spans="1:5" x14ac:dyDescent="0.25">
      <c r="A842" s="1" t="s">
        <v>845</v>
      </c>
      <c r="B842" s="2">
        <v>317090</v>
      </c>
      <c r="C842" s="2">
        <v>0.59399999999999997</v>
      </c>
      <c r="D842" s="4" t="s">
        <v>845</v>
      </c>
      <c r="E842" s="3" t="str">
        <f t="shared" si="13"/>
        <v>ok</v>
      </c>
    </row>
    <row r="843" spans="1:5" x14ac:dyDescent="0.25">
      <c r="A843" s="1" t="s">
        <v>846</v>
      </c>
      <c r="B843" s="2">
        <v>317100</v>
      </c>
      <c r="C843" s="2">
        <v>0.74199999999999999</v>
      </c>
      <c r="D843" s="4" t="s">
        <v>846</v>
      </c>
      <c r="E843" s="3" t="str">
        <f t="shared" si="13"/>
        <v>ok</v>
      </c>
    </row>
    <row r="844" spans="1:5" x14ac:dyDescent="0.25">
      <c r="A844" s="1" t="s">
        <v>847</v>
      </c>
      <c r="B844" s="2">
        <v>317103</v>
      </c>
      <c r="C844" s="2">
        <v>0.58399999999999996</v>
      </c>
      <c r="D844" s="4" t="s">
        <v>847</v>
      </c>
      <c r="E844" s="3" t="str">
        <f t="shared" si="13"/>
        <v>ok</v>
      </c>
    </row>
    <row r="845" spans="1:5" x14ac:dyDescent="0.25">
      <c r="A845" s="1" t="s">
        <v>848</v>
      </c>
      <c r="B845" s="2">
        <v>317107</v>
      </c>
      <c r="C845" s="2">
        <v>0.63200000000000001</v>
      </c>
      <c r="D845" s="4" t="s">
        <v>848</v>
      </c>
      <c r="E845" s="3" t="str">
        <f t="shared" si="13"/>
        <v>ok</v>
      </c>
    </row>
    <row r="846" spans="1:5" x14ac:dyDescent="0.25">
      <c r="A846" s="1" t="s">
        <v>849</v>
      </c>
      <c r="B846" s="2">
        <v>317110</v>
      </c>
      <c r="C846" s="2">
        <v>0.66700000000000004</v>
      </c>
      <c r="D846" s="4" t="s">
        <v>849</v>
      </c>
      <c r="E846" s="3" t="str">
        <f t="shared" si="13"/>
        <v>ok</v>
      </c>
    </row>
    <row r="847" spans="1:5" x14ac:dyDescent="0.25">
      <c r="A847" s="1" t="s">
        <v>850</v>
      </c>
      <c r="B847" s="2">
        <v>317115</v>
      </c>
      <c r="C847" s="2">
        <v>0.61199999999999999</v>
      </c>
      <c r="D847" s="4" t="s">
        <v>850</v>
      </c>
      <c r="E847" s="3" t="str">
        <f t="shared" si="13"/>
        <v>ok</v>
      </c>
    </row>
    <row r="848" spans="1:5" x14ac:dyDescent="0.25">
      <c r="A848" s="1" t="s">
        <v>851</v>
      </c>
      <c r="B848" s="2">
        <v>317120</v>
      </c>
      <c r="C848" s="2">
        <v>0.68799999999999994</v>
      </c>
      <c r="D848" s="4" t="s">
        <v>851</v>
      </c>
      <c r="E848" s="3" t="str">
        <f t="shared" si="13"/>
        <v>ok</v>
      </c>
    </row>
    <row r="849" spans="1:5" x14ac:dyDescent="0.25">
      <c r="A849" s="1" t="s">
        <v>852</v>
      </c>
      <c r="B849" s="2">
        <v>317130</v>
      </c>
      <c r="C849" s="2">
        <v>0.77500000000000002</v>
      </c>
      <c r="D849" s="4" t="s">
        <v>852</v>
      </c>
      <c r="E849" s="3" t="str">
        <f t="shared" si="13"/>
        <v>ok</v>
      </c>
    </row>
    <row r="850" spans="1:5" x14ac:dyDescent="0.25">
      <c r="A850" s="1" t="s">
        <v>853</v>
      </c>
      <c r="B850" s="2">
        <v>317140</v>
      </c>
      <c r="C850" s="2">
        <v>0.66800000000000004</v>
      </c>
      <c r="D850" s="4" t="s">
        <v>853</v>
      </c>
      <c r="E850" s="3" t="str">
        <f t="shared" si="13"/>
        <v>ok</v>
      </c>
    </row>
    <row r="851" spans="1:5" x14ac:dyDescent="0.25">
      <c r="A851" s="1" t="s">
        <v>854</v>
      </c>
      <c r="B851" s="2">
        <v>317160</v>
      </c>
      <c r="C851" s="2">
        <v>0.61</v>
      </c>
      <c r="D851" s="4" t="s">
        <v>854</v>
      </c>
      <c r="E851" s="3" t="str">
        <f t="shared" si="13"/>
        <v>ok</v>
      </c>
    </row>
    <row r="852" spans="1:5" x14ac:dyDescent="0.25">
      <c r="A852" s="1" t="s">
        <v>855</v>
      </c>
      <c r="B852" s="2">
        <v>317170</v>
      </c>
      <c r="C852" s="2">
        <v>0.65100000000000002</v>
      </c>
      <c r="D852" s="4" t="s">
        <v>855</v>
      </c>
      <c r="E852" s="3" t="str">
        <f t="shared" si="13"/>
        <v>ok</v>
      </c>
    </row>
    <row r="853" spans="1:5" x14ac:dyDescent="0.25">
      <c r="A853" s="1" t="s">
        <v>856</v>
      </c>
      <c r="B853" s="2">
        <v>317180</v>
      </c>
      <c r="C853" s="2">
        <v>0.67500000000000004</v>
      </c>
      <c r="D853" s="4" t="s">
        <v>856</v>
      </c>
      <c r="E853" s="3" t="str">
        <f t="shared" si="13"/>
        <v>ok</v>
      </c>
    </row>
    <row r="854" spans="1:5" x14ac:dyDescent="0.25">
      <c r="A854" s="1" t="s">
        <v>857</v>
      </c>
      <c r="B854" s="2">
        <v>317190</v>
      </c>
      <c r="C854" s="2">
        <v>0.62</v>
      </c>
      <c r="D854" s="4" t="s">
        <v>857</v>
      </c>
      <c r="E854" s="3" t="str">
        <f t="shared" si="13"/>
        <v>ok</v>
      </c>
    </row>
    <row r="855" spans="1:5" x14ac:dyDescent="0.25">
      <c r="A855" s="1" t="s">
        <v>858</v>
      </c>
      <c r="B855" s="2">
        <v>317200</v>
      </c>
      <c r="C855" s="2">
        <v>0.70899999999999996</v>
      </c>
      <c r="D855" s="4" t="s">
        <v>858</v>
      </c>
      <c r="E855" s="3" t="str">
        <f t="shared" si="13"/>
        <v>ok</v>
      </c>
    </row>
    <row r="856" spans="1:5" x14ac:dyDescent="0.25">
      <c r="A856" s="1" t="s">
        <v>859</v>
      </c>
      <c r="B856" s="2">
        <v>317210</v>
      </c>
      <c r="C856" s="2">
        <v>0.66900000000000004</v>
      </c>
      <c r="D856" s="4" t="s">
        <v>859</v>
      </c>
      <c r="E856" s="3" t="str">
        <f t="shared" si="13"/>
        <v>ok</v>
      </c>
    </row>
    <row r="857" spans="1:5" x14ac:dyDescent="0.25">
      <c r="A857" s="1" t="s">
        <v>860</v>
      </c>
      <c r="B857" s="2">
        <v>317220</v>
      </c>
      <c r="C857" s="2">
        <v>0.67800000000000005</v>
      </c>
      <c r="D857" s="4" t="s">
        <v>860</v>
      </c>
      <c r="E857" s="3" t="str">
        <f t="shared" si="13"/>
        <v>ok</v>
      </c>
    </row>
    <row r="858" spans="1:5" x14ac:dyDescent="0.25">
      <c r="A858" s="1" t="s">
        <v>877</v>
      </c>
      <c r="B858" s="10"/>
      <c r="C858" s="10">
        <v>1</v>
      </c>
      <c r="D858" s="4" t="s">
        <v>877</v>
      </c>
      <c r="E858" s="44" t="str">
        <f t="shared" si="13"/>
        <v>ok</v>
      </c>
    </row>
    <row r="859" spans="1:5" x14ac:dyDescent="0.25">
      <c r="A859" s="1" t="s">
        <v>876</v>
      </c>
      <c r="B859" s="10"/>
      <c r="C859" s="10">
        <v>1</v>
      </c>
      <c r="D859" s="1" t="s">
        <v>876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59"/>
  <sheetViews>
    <sheetView workbookViewId="0">
      <selection activeCell="C857" sqref="C857"/>
    </sheetView>
  </sheetViews>
  <sheetFormatPr defaultRowHeight="15" x14ac:dyDescent="0.25"/>
  <cols>
    <col min="1" max="1" width="14.28515625" style="3" customWidth="1"/>
    <col min="2" max="2" width="15.42578125" style="3" bestFit="1" customWidth="1"/>
    <col min="3" max="3" width="30" style="3" bestFit="1" customWidth="1"/>
    <col min="4" max="4" width="9.140625" style="3"/>
    <col min="5" max="5" width="15.42578125" style="3" bestFit="1" customWidth="1"/>
    <col min="6" max="16384" width="9.140625" style="3"/>
  </cols>
  <sheetData>
    <row r="1" spans="1:6" x14ac:dyDescent="0.25">
      <c r="A1" s="14" t="s">
        <v>0</v>
      </c>
      <c r="B1" s="15" t="s">
        <v>1</v>
      </c>
      <c r="C1" s="4" t="s">
        <v>7</v>
      </c>
    </row>
    <row r="2" spans="1:6" x14ac:dyDescent="0.25">
      <c r="A2" s="10" t="s">
        <v>8</v>
      </c>
      <c r="B2" s="42">
        <v>594545.93000000005</v>
      </c>
      <c r="C2" s="10" t="s">
        <v>8</v>
      </c>
      <c r="D2" s="3" t="str">
        <f t="shared" ref="D2:D65" si="0">IF(A2=C2,"ok","erro")</f>
        <v>ok</v>
      </c>
      <c r="E2" s="42">
        <v>591802.49</v>
      </c>
      <c r="F2" s="3" t="str">
        <f>IF(B2=E2,"ok","erro")</f>
        <v>erro</v>
      </c>
    </row>
    <row r="3" spans="1:6" x14ac:dyDescent="0.25">
      <c r="A3" s="10" t="s">
        <v>9</v>
      </c>
      <c r="B3" s="42">
        <v>1189091.83</v>
      </c>
      <c r="C3" s="10" t="s">
        <v>9</v>
      </c>
      <c r="D3" s="45" t="str">
        <f t="shared" si="0"/>
        <v>ok</v>
      </c>
      <c r="E3" s="42">
        <v>1183604.97</v>
      </c>
      <c r="F3" s="48" t="str">
        <f t="shared" ref="F3:F66" si="1">IF(B3=E3,"ok","erro")</f>
        <v>erro</v>
      </c>
    </row>
    <row r="4" spans="1:6" x14ac:dyDescent="0.25">
      <c r="A4" s="10" t="s">
        <v>10</v>
      </c>
      <c r="B4" s="42">
        <v>990909.87</v>
      </c>
      <c r="C4" s="10" t="s">
        <v>10</v>
      </c>
      <c r="D4" s="45" t="str">
        <f t="shared" si="0"/>
        <v>ok</v>
      </c>
      <c r="E4" s="42">
        <v>986337.47</v>
      </c>
      <c r="F4" s="48" t="str">
        <f t="shared" si="1"/>
        <v>erro</v>
      </c>
    </row>
    <row r="5" spans="1:6" x14ac:dyDescent="0.25">
      <c r="A5" s="10" t="s">
        <v>11</v>
      </c>
      <c r="B5" s="42">
        <v>594545.93000000005</v>
      </c>
      <c r="C5" s="10" t="s">
        <v>11</v>
      </c>
      <c r="D5" s="45" t="str">
        <f t="shared" si="0"/>
        <v>ok</v>
      </c>
      <c r="E5" s="42">
        <v>591802.49</v>
      </c>
      <c r="F5" s="48" t="str">
        <f t="shared" si="1"/>
        <v>erro</v>
      </c>
    </row>
    <row r="6" spans="1:6" x14ac:dyDescent="0.25">
      <c r="A6" s="10" t="s">
        <v>12</v>
      </c>
      <c r="B6" s="42">
        <v>594545.93000000005</v>
      </c>
      <c r="C6" s="10" t="s">
        <v>12</v>
      </c>
      <c r="D6" s="45" t="str">
        <f t="shared" si="0"/>
        <v>ok</v>
      </c>
      <c r="E6" s="42">
        <v>591802.49</v>
      </c>
      <c r="F6" s="48" t="str">
        <f t="shared" si="1"/>
        <v>erro</v>
      </c>
    </row>
    <row r="7" spans="1:6" x14ac:dyDescent="0.25">
      <c r="A7" s="10" t="s">
        <v>13</v>
      </c>
      <c r="B7" s="42">
        <v>990909.87</v>
      </c>
      <c r="C7" s="10" t="s">
        <v>13</v>
      </c>
      <c r="D7" s="45" t="str">
        <f t="shared" si="0"/>
        <v>ok</v>
      </c>
      <c r="E7" s="42">
        <v>986337.47</v>
      </c>
      <c r="F7" s="48" t="str">
        <f t="shared" si="1"/>
        <v>erro</v>
      </c>
    </row>
    <row r="8" spans="1:6" x14ac:dyDescent="0.25">
      <c r="A8" s="10" t="s">
        <v>14</v>
      </c>
      <c r="B8" s="42">
        <v>594545.93000000005</v>
      </c>
      <c r="C8" s="10" t="s">
        <v>14</v>
      </c>
      <c r="D8" s="45" t="str">
        <f t="shared" si="0"/>
        <v>ok</v>
      </c>
      <c r="E8" s="42">
        <v>591802.49</v>
      </c>
      <c r="F8" s="48" t="str">
        <f t="shared" si="1"/>
        <v>erro</v>
      </c>
    </row>
    <row r="9" spans="1:6" x14ac:dyDescent="0.25">
      <c r="A9" s="10" t="s">
        <v>15</v>
      </c>
      <c r="B9" s="42">
        <v>594545.93000000005</v>
      </c>
      <c r="C9" s="10" t="s">
        <v>15</v>
      </c>
      <c r="D9" s="45" t="str">
        <f t="shared" si="0"/>
        <v>ok</v>
      </c>
      <c r="E9" s="42">
        <v>591802.49</v>
      </c>
      <c r="F9" s="48" t="str">
        <f t="shared" si="1"/>
        <v>erro</v>
      </c>
    </row>
    <row r="10" spans="1:6" x14ac:dyDescent="0.25">
      <c r="A10" s="10" t="s">
        <v>16</v>
      </c>
      <c r="B10" s="42">
        <v>1189091.83</v>
      </c>
      <c r="C10" s="10" t="s">
        <v>16</v>
      </c>
      <c r="D10" s="45" t="str">
        <f t="shared" si="0"/>
        <v>ok</v>
      </c>
      <c r="E10" s="42">
        <v>1183604.97</v>
      </c>
      <c r="F10" s="48" t="str">
        <f t="shared" si="1"/>
        <v>erro</v>
      </c>
    </row>
    <row r="11" spans="1:6" x14ac:dyDescent="0.25">
      <c r="A11" s="10" t="s">
        <v>17</v>
      </c>
      <c r="B11" s="42">
        <v>792727.9</v>
      </c>
      <c r="C11" s="10" t="s">
        <v>17</v>
      </c>
      <c r="D11" s="45" t="str">
        <f t="shared" si="0"/>
        <v>ok</v>
      </c>
      <c r="E11" s="42">
        <v>789069.98</v>
      </c>
      <c r="F11" s="48" t="str">
        <f t="shared" si="1"/>
        <v>erro</v>
      </c>
    </row>
    <row r="12" spans="1:6" x14ac:dyDescent="0.25">
      <c r="A12" s="10" t="s">
        <v>18</v>
      </c>
      <c r="B12" s="42">
        <v>1387273.79</v>
      </c>
      <c r="C12" s="10" t="s">
        <v>18</v>
      </c>
      <c r="D12" s="45" t="str">
        <f t="shared" si="0"/>
        <v>ok</v>
      </c>
      <c r="E12" s="42">
        <v>1380872.45</v>
      </c>
      <c r="F12" s="48" t="str">
        <f t="shared" si="1"/>
        <v>erro</v>
      </c>
    </row>
    <row r="13" spans="1:6" x14ac:dyDescent="0.25">
      <c r="A13" s="10" t="s">
        <v>19</v>
      </c>
      <c r="B13" s="42">
        <v>594545.93000000005</v>
      </c>
      <c r="C13" s="10" t="s">
        <v>19</v>
      </c>
      <c r="D13" s="45" t="str">
        <f t="shared" si="0"/>
        <v>ok</v>
      </c>
      <c r="E13" s="42">
        <v>591802.49</v>
      </c>
      <c r="F13" s="48" t="str">
        <f t="shared" si="1"/>
        <v>erro</v>
      </c>
    </row>
    <row r="14" spans="1:6" x14ac:dyDescent="0.25">
      <c r="A14" s="10" t="s">
        <v>20</v>
      </c>
      <c r="B14" s="42">
        <v>594545.93000000005</v>
      </c>
      <c r="C14" s="10" t="s">
        <v>20</v>
      </c>
      <c r="D14" s="45" t="str">
        <f t="shared" si="0"/>
        <v>ok</v>
      </c>
      <c r="E14" s="42">
        <v>591802.49</v>
      </c>
      <c r="F14" s="48" t="str">
        <f t="shared" si="1"/>
        <v>erro</v>
      </c>
    </row>
    <row r="15" spans="1:6" x14ac:dyDescent="0.25">
      <c r="A15" s="10" t="s">
        <v>21</v>
      </c>
      <c r="B15" s="42">
        <v>594545.93000000005</v>
      </c>
      <c r="C15" s="10" t="s">
        <v>21</v>
      </c>
      <c r="D15" s="45" t="str">
        <f t="shared" si="0"/>
        <v>ok</v>
      </c>
      <c r="E15" s="42">
        <v>591802.49</v>
      </c>
      <c r="F15" s="48" t="str">
        <f t="shared" si="1"/>
        <v>erro</v>
      </c>
    </row>
    <row r="16" spans="1:6" x14ac:dyDescent="0.25">
      <c r="A16" s="10" t="s">
        <v>22</v>
      </c>
      <c r="B16" s="42">
        <v>1585455.78</v>
      </c>
      <c r="C16" s="10" t="s">
        <v>22</v>
      </c>
      <c r="D16" s="45" t="str">
        <f t="shared" si="0"/>
        <v>ok</v>
      </c>
      <c r="E16" s="42">
        <v>1578139.98</v>
      </c>
      <c r="F16" s="48" t="str">
        <f t="shared" si="1"/>
        <v>erro</v>
      </c>
    </row>
    <row r="17" spans="1:6" x14ac:dyDescent="0.25">
      <c r="A17" s="10" t="s">
        <v>23</v>
      </c>
      <c r="B17" s="42">
        <v>2576365.63</v>
      </c>
      <c r="C17" s="10" t="s">
        <v>23</v>
      </c>
      <c r="D17" s="45" t="str">
        <f t="shared" si="0"/>
        <v>ok</v>
      </c>
      <c r="E17" s="42">
        <v>2564477.39</v>
      </c>
      <c r="F17" s="48" t="str">
        <f t="shared" si="1"/>
        <v>erro</v>
      </c>
    </row>
    <row r="18" spans="1:6" x14ac:dyDescent="0.25">
      <c r="A18" s="10" t="s">
        <v>24</v>
      </c>
      <c r="B18" s="42">
        <v>594545.93000000005</v>
      </c>
      <c r="C18" s="10" t="s">
        <v>24</v>
      </c>
      <c r="D18" s="45" t="str">
        <f t="shared" si="0"/>
        <v>ok</v>
      </c>
      <c r="E18" s="42">
        <v>591802.49</v>
      </c>
      <c r="F18" s="48" t="str">
        <f t="shared" si="1"/>
        <v>erro</v>
      </c>
    </row>
    <row r="19" spans="1:6" x14ac:dyDescent="0.25">
      <c r="A19" s="10" t="s">
        <v>25</v>
      </c>
      <c r="B19" s="42">
        <v>1783637.75</v>
      </c>
      <c r="C19" s="10" t="s">
        <v>25</v>
      </c>
      <c r="D19" s="45" t="str">
        <f t="shared" si="0"/>
        <v>ok</v>
      </c>
      <c r="E19" s="42">
        <v>1775407.46</v>
      </c>
      <c r="F19" s="48" t="str">
        <f t="shared" si="1"/>
        <v>erro</v>
      </c>
    </row>
    <row r="20" spans="1:6" x14ac:dyDescent="0.25">
      <c r="A20" s="10" t="s">
        <v>26</v>
      </c>
      <c r="B20" s="42">
        <v>594545.93000000005</v>
      </c>
      <c r="C20" s="10" t="s">
        <v>26</v>
      </c>
      <c r="D20" s="45" t="str">
        <f t="shared" si="0"/>
        <v>ok</v>
      </c>
      <c r="E20" s="42">
        <v>591802.49</v>
      </c>
      <c r="F20" s="48" t="str">
        <f t="shared" si="1"/>
        <v>erro</v>
      </c>
    </row>
    <row r="21" spans="1:6" x14ac:dyDescent="0.25">
      <c r="A21" s="10" t="s">
        <v>27</v>
      </c>
      <c r="B21" s="42">
        <v>1189091.83</v>
      </c>
      <c r="C21" s="10" t="s">
        <v>27</v>
      </c>
      <c r="D21" s="45" t="str">
        <f t="shared" si="0"/>
        <v>ok</v>
      </c>
      <c r="E21" s="42">
        <v>1183604.97</v>
      </c>
      <c r="F21" s="48" t="str">
        <f t="shared" si="1"/>
        <v>erro</v>
      </c>
    </row>
    <row r="22" spans="1:6" x14ac:dyDescent="0.25">
      <c r="A22" s="10" t="s">
        <v>28</v>
      </c>
      <c r="B22" s="42">
        <v>990909.87</v>
      </c>
      <c r="C22" s="10" t="s">
        <v>28</v>
      </c>
      <c r="D22" s="45" t="str">
        <f t="shared" si="0"/>
        <v>ok</v>
      </c>
      <c r="E22" s="42">
        <v>986337.47</v>
      </c>
      <c r="F22" s="48" t="str">
        <f t="shared" si="1"/>
        <v>erro</v>
      </c>
    </row>
    <row r="23" spans="1:6" x14ac:dyDescent="0.25">
      <c r="A23" s="10" t="s">
        <v>29</v>
      </c>
      <c r="B23" s="42">
        <v>594545.93000000005</v>
      </c>
      <c r="C23" s="10" t="s">
        <v>29</v>
      </c>
      <c r="D23" s="45" t="str">
        <f t="shared" si="0"/>
        <v>ok</v>
      </c>
      <c r="E23" s="42">
        <v>591802.49</v>
      </c>
      <c r="F23" s="48" t="str">
        <f t="shared" si="1"/>
        <v>erro</v>
      </c>
    </row>
    <row r="24" spans="1:6" x14ac:dyDescent="0.25">
      <c r="A24" s="10" t="s">
        <v>30</v>
      </c>
      <c r="B24" s="42">
        <v>594545.93000000005</v>
      </c>
      <c r="C24" s="10" t="s">
        <v>30</v>
      </c>
      <c r="D24" s="45" t="str">
        <f t="shared" si="0"/>
        <v>ok</v>
      </c>
      <c r="E24" s="42">
        <v>591802.49</v>
      </c>
      <c r="F24" s="48" t="str">
        <f t="shared" si="1"/>
        <v>erro</v>
      </c>
    </row>
    <row r="25" spans="1:6" x14ac:dyDescent="0.25">
      <c r="A25" s="10" t="s">
        <v>31</v>
      </c>
      <c r="B25" s="42">
        <v>792727.9</v>
      </c>
      <c r="C25" s="10" t="s">
        <v>31</v>
      </c>
      <c r="D25" s="45" t="str">
        <f t="shared" si="0"/>
        <v>ok</v>
      </c>
      <c r="E25" s="42">
        <v>789069.98</v>
      </c>
      <c r="F25" s="48" t="str">
        <f t="shared" si="1"/>
        <v>erro</v>
      </c>
    </row>
    <row r="26" spans="1:6" x14ac:dyDescent="0.25">
      <c r="A26" s="10" t="s">
        <v>32</v>
      </c>
      <c r="B26" s="42">
        <v>594545.93000000005</v>
      </c>
      <c r="C26" s="10" t="s">
        <v>32</v>
      </c>
      <c r="D26" s="45" t="str">
        <f t="shared" si="0"/>
        <v>ok</v>
      </c>
      <c r="E26" s="42">
        <v>591802.49</v>
      </c>
      <c r="F26" s="48" t="str">
        <f t="shared" si="1"/>
        <v>erro</v>
      </c>
    </row>
    <row r="27" spans="1:6" x14ac:dyDescent="0.25">
      <c r="A27" s="10" t="s">
        <v>33</v>
      </c>
      <c r="B27" s="42">
        <v>990909.87</v>
      </c>
      <c r="C27" s="10" t="s">
        <v>33</v>
      </c>
      <c r="D27" s="45" t="str">
        <f t="shared" si="0"/>
        <v>ok</v>
      </c>
      <c r="E27" s="42">
        <v>986337.47</v>
      </c>
      <c r="F27" s="48" t="str">
        <f t="shared" si="1"/>
        <v>erro</v>
      </c>
    </row>
    <row r="28" spans="1:6" x14ac:dyDescent="0.25">
      <c r="A28" s="10" t="s">
        <v>34</v>
      </c>
      <c r="B28" s="42">
        <v>594545.93000000005</v>
      </c>
      <c r="C28" s="10" t="s">
        <v>34</v>
      </c>
      <c r="D28" s="45" t="str">
        <f t="shared" si="0"/>
        <v>ok</v>
      </c>
      <c r="E28" s="42">
        <v>591802.49</v>
      </c>
      <c r="F28" s="48" t="str">
        <f t="shared" si="1"/>
        <v>erro</v>
      </c>
    </row>
    <row r="29" spans="1:6" x14ac:dyDescent="0.25">
      <c r="A29" s="10" t="s">
        <v>35</v>
      </c>
      <c r="B29" s="42">
        <v>594545.93000000005</v>
      </c>
      <c r="C29" s="10" t="s">
        <v>35</v>
      </c>
      <c r="D29" s="45" t="str">
        <f t="shared" si="0"/>
        <v>ok</v>
      </c>
      <c r="E29" s="42">
        <v>591802.49</v>
      </c>
      <c r="F29" s="48" t="str">
        <f t="shared" si="1"/>
        <v>erro</v>
      </c>
    </row>
    <row r="30" spans="1:6" x14ac:dyDescent="0.25">
      <c r="A30" s="10" t="s">
        <v>36</v>
      </c>
      <c r="B30" s="42">
        <v>1783637.75</v>
      </c>
      <c r="C30" s="10" t="s">
        <v>36</v>
      </c>
      <c r="D30" s="45" t="str">
        <f t="shared" si="0"/>
        <v>ok</v>
      </c>
      <c r="E30" s="42">
        <v>1775407.46</v>
      </c>
      <c r="F30" s="48" t="str">
        <f t="shared" si="1"/>
        <v>erro</v>
      </c>
    </row>
    <row r="31" spans="1:6" x14ac:dyDescent="0.25">
      <c r="A31" s="10" t="s">
        <v>37</v>
      </c>
      <c r="B31" s="42">
        <v>792727.9</v>
      </c>
      <c r="C31" s="10" t="s">
        <v>37</v>
      </c>
      <c r="D31" s="45" t="str">
        <f t="shared" si="0"/>
        <v>ok</v>
      </c>
      <c r="E31" s="42">
        <v>789069.98</v>
      </c>
      <c r="F31" s="48" t="str">
        <f t="shared" si="1"/>
        <v>erro</v>
      </c>
    </row>
    <row r="32" spans="1:6" x14ac:dyDescent="0.25">
      <c r="A32" s="10" t="s">
        <v>38</v>
      </c>
      <c r="B32" s="42">
        <v>594545.93000000005</v>
      </c>
      <c r="C32" s="10" t="s">
        <v>38</v>
      </c>
      <c r="D32" s="45" t="str">
        <f t="shared" si="0"/>
        <v>ok</v>
      </c>
      <c r="E32" s="42">
        <v>591802.49</v>
      </c>
      <c r="F32" s="48" t="str">
        <f t="shared" si="1"/>
        <v>erro</v>
      </c>
    </row>
    <row r="33" spans="1:6" x14ac:dyDescent="0.25">
      <c r="A33" s="10" t="s">
        <v>39</v>
      </c>
      <c r="B33" s="42">
        <v>792727.9</v>
      </c>
      <c r="C33" s="10" t="s">
        <v>39</v>
      </c>
      <c r="D33" s="45" t="str">
        <f t="shared" si="0"/>
        <v>ok</v>
      </c>
      <c r="E33" s="42">
        <v>789069.98</v>
      </c>
      <c r="F33" s="48" t="str">
        <f t="shared" si="1"/>
        <v>erro</v>
      </c>
    </row>
    <row r="34" spans="1:6" x14ac:dyDescent="0.25">
      <c r="A34" s="10" t="s">
        <v>40</v>
      </c>
      <c r="B34" s="42">
        <v>594545.93000000005</v>
      </c>
      <c r="C34" s="10" t="s">
        <v>40</v>
      </c>
      <c r="D34" s="45" t="str">
        <f t="shared" si="0"/>
        <v>ok</v>
      </c>
      <c r="E34" s="42">
        <v>591802.49</v>
      </c>
      <c r="F34" s="48" t="str">
        <f t="shared" si="1"/>
        <v>erro</v>
      </c>
    </row>
    <row r="35" spans="1:6" x14ac:dyDescent="0.25">
      <c r="A35" s="10" t="s">
        <v>41</v>
      </c>
      <c r="B35" s="42">
        <v>594545.93000000005</v>
      </c>
      <c r="C35" s="10" t="s">
        <v>41</v>
      </c>
      <c r="D35" s="45" t="str">
        <f t="shared" si="0"/>
        <v>ok</v>
      </c>
      <c r="E35" s="42">
        <v>591802.49</v>
      </c>
      <c r="F35" s="48" t="str">
        <f t="shared" si="1"/>
        <v>erro</v>
      </c>
    </row>
    <row r="36" spans="1:6" x14ac:dyDescent="0.25">
      <c r="A36" s="10" t="s">
        <v>42</v>
      </c>
      <c r="B36" s="42">
        <v>594545.93000000005</v>
      </c>
      <c r="C36" s="10" t="s">
        <v>42</v>
      </c>
      <c r="D36" s="45" t="str">
        <f t="shared" si="0"/>
        <v>ok</v>
      </c>
      <c r="E36" s="42">
        <v>591802.49</v>
      </c>
      <c r="F36" s="48" t="str">
        <f t="shared" si="1"/>
        <v>erro</v>
      </c>
    </row>
    <row r="37" spans="1:6" x14ac:dyDescent="0.25">
      <c r="A37" s="10" t="s">
        <v>43</v>
      </c>
      <c r="B37" s="42">
        <v>594545.93000000005</v>
      </c>
      <c r="C37" s="10" t="s">
        <v>43</v>
      </c>
      <c r="D37" s="45" t="str">
        <f t="shared" si="0"/>
        <v>ok</v>
      </c>
      <c r="E37" s="42">
        <v>591802.49</v>
      </c>
      <c r="F37" s="48" t="str">
        <f t="shared" si="1"/>
        <v>erro</v>
      </c>
    </row>
    <row r="38" spans="1:6" x14ac:dyDescent="0.25">
      <c r="A38" s="10" t="s">
        <v>44</v>
      </c>
      <c r="B38" s="42">
        <v>1585455.78</v>
      </c>
      <c r="C38" s="10" t="s">
        <v>44</v>
      </c>
      <c r="D38" s="45" t="str">
        <f t="shared" si="0"/>
        <v>ok</v>
      </c>
      <c r="E38" s="42">
        <v>1578139.98</v>
      </c>
      <c r="F38" s="48" t="str">
        <f t="shared" si="1"/>
        <v>erro</v>
      </c>
    </row>
    <row r="39" spans="1:6" x14ac:dyDescent="0.25">
      <c r="A39" s="10" t="s">
        <v>45</v>
      </c>
      <c r="B39" s="42">
        <v>3369093.5</v>
      </c>
      <c r="C39" s="10" t="s">
        <v>45</v>
      </c>
      <c r="D39" s="45" t="str">
        <f t="shared" si="0"/>
        <v>ok</v>
      </c>
      <c r="E39" s="42">
        <v>3353547.38</v>
      </c>
      <c r="F39" s="48" t="str">
        <f t="shared" si="1"/>
        <v>erro</v>
      </c>
    </row>
    <row r="40" spans="1:6" x14ac:dyDescent="0.25">
      <c r="A40" s="10" t="s">
        <v>46</v>
      </c>
      <c r="B40" s="42">
        <v>594545.93000000005</v>
      </c>
      <c r="C40" s="10" t="s">
        <v>46</v>
      </c>
      <c r="D40" s="45" t="str">
        <f t="shared" si="0"/>
        <v>ok</v>
      </c>
      <c r="E40" s="42">
        <v>591802.49</v>
      </c>
      <c r="F40" s="48" t="str">
        <f t="shared" si="1"/>
        <v>erro</v>
      </c>
    </row>
    <row r="41" spans="1:6" x14ac:dyDescent="0.25">
      <c r="A41" s="10" t="s">
        <v>47</v>
      </c>
      <c r="B41" s="42">
        <v>594545.93000000005</v>
      </c>
      <c r="C41" s="10" t="s">
        <v>47</v>
      </c>
      <c r="D41" s="45" t="str">
        <f t="shared" si="0"/>
        <v>ok</v>
      </c>
      <c r="E41" s="42">
        <v>591802.49</v>
      </c>
      <c r="F41" s="48" t="str">
        <f t="shared" si="1"/>
        <v>erro</v>
      </c>
    </row>
    <row r="42" spans="1:6" x14ac:dyDescent="0.25">
      <c r="A42" s="10" t="s">
        <v>48</v>
      </c>
      <c r="B42" s="42">
        <v>594545.93000000005</v>
      </c>
      <c r="C42" s="10" t="s">
        <v>48</v>
      </c>
      <c r="D42" s="45" t="str">
        <f t="shared" si="0"/>
        <v>ok</v>
      </c>
      <c r="E42" s="42">
        <v>591802.49</v>
      </c>
      <c r="F42" s="48" t="str">
        <f t="shared" si="1"/>
        <v>erro</v>
      </c>
    </row>
    <row r="43" spans="1:6" x14ac:dyDescent="0.25">
      <c r="A43" s="10" t="s">
        <v>49</v>
      </c>
      <c r="B43" s="42">
        <v>594545.93000000005</v>
      </c>
      <c r="C43" s="10" t="s">
        <v>49</v>
      </c>
      <c r="D43" s="45" t="str">
        <f t="shared" si="0"/>
        <v>ok</v>
      </c>
      <c r="E43" s="42">
        <v>591802.49</v>
      </c>
      <c r="F43" s="48" t="str">
        <f t="shared" si="1"/>
        <v>erro</v>
      </c>
    </row>
    <row r="44" spans="1:6" x14ac:dyDescent="0.25">
      <c r="A44" s="10" t="s">
        <v>50</v>
      </c>
      <c r="B44" s="42">
        <v>594545.93000000005</v>
      </c>
      <c r="C44" s="10" t="s">
        <v>50</v>
      </c>
      <c r="D44" s="45" t="str">
        <f t="shared" si="0"/>
        <v>ok</v>
      </c>
      <c r="E44" s="42">
        <v>591802.49</v>
      </c>
      <c r="F44" s="48" t="str">
        <f t="shared" si="1"/>
        <v>erro</v>
      </c>
    </row>
    <row r="45" spans="1:6" x14ac:dyDescent="0.25">
      <c r="A45" s="10" t="s">
        <v>51</v>
      </c>
      <c r="B45" s="42">
        <v>3170911.54</v>
      </c>
      <c r="C45" s="10" t="s">
        <v>51</v>
      </c>
      <c r="D45" s="45" t="str">
        <f t="shared" si="0"/>
        <v>ok</v>
      </c>
      <c r="E45" s="42">
        <v>3156279.89</v>
      </c>
      <c r="F45" s="48" t="str">
        <f t="shared" si="1"/>
        <v>erro</v>
      </c>
    </row>
    <row r="46" spans="1:6" x14ac:dyDescent="0.25">
      <c r="A46" s="10" t="s">
        <v>52</v>
      </c>
      <c r="B46" s="42">
        <v>792727.9</v>
      </c>
      <c r="C46" s="10" t="s">
        <v>52</v>
      </c>
      <c r="D46" s="45" t="str">
        <f t="shared" si="0"/>
        <v>ok</v>
      </c>
      <c r="E46" s="42">
        <v>789069.98</v>
      </c>
      <c r="F46" s="48" t="str">
        <f t="shared" si="1"/>
        <v>erro</v>
      </c>
    </row>
    <row r="47" spans="1:6" x14ac:dyDescent="0.25">
      <c r="A47" s="10" t="s">
        <v>53</v>
      </c>
      <c r="B47" s="42">
        <v>1783637.75</v>
      </c>
      <c r="C47" s="10" t="s">
        <v>53</v>
      </c>
      <c r="D47" s="45" t="str">
        <f t="shared" si="0"/>
        <v>ok</v>
      </c>
      <c r="E47" s="42">
        <v>1775407.46</v>
      </c>
      <c r="F47" s="48" t="str">
        <f t="shared" si="1"/>
        <v>erro</v>
      </c>
    </row>
    <row r="48" spans="1:6" x14ac:dyDescent="0.25">
      <c r="A48" s="10" t="s">
        <v>54</v>
      </c>
      <c r="B48" s="42">
        <v>990909.87</v>
      </c>
      <c r="C48" s="10" t="s">
        <v>54</v>
      </c>
      <c r="D48" s="45" t="str">
        <f t="shared" si="0"/>
        <v>ok</v>
      </c>
      <c r="E48" s="42">
        <v>986337.47</v>
      </c>
      <c r="F48" s="48" t="str">
        <f t="shared" si="1"/>
        <v>erro</v>
      </c>
    </row>
    <row r="49" spans="1:6" x14ac:dyDescent="0.25">
      <c r="A49" s="10" t="s">
        <v>55</v>
      </c>
      <c r="B49" s="42">
        <v>594545.93000000005</v>
      </c>
      <c r="C49" s="10" t="s">
        <v>55</v>
      </c>
      <c r="D49" s="45" t="str">
        <f t="shared" si="0"/>
        <v>ok</v>
      </c>
      <c r="E49" s="42">
        <v>591802.49</v>
      </c>
      <c r="F49" s="48" t="str">
        <f t="shared" si="1"/>
        <v>erro</v>
      </c>
    </row>
    <row r="50" spans="1:6" x14ac:dyDescent="0.25">
      <c r="A50" s="10" t="s">
        <v>56</v>
      </c>
      <c r="B50" s="42">
        <v>594545.93000000005</v>
      </c>
      <c r="C50" s="10" t="s">
        <v>56</v>
      </c>
      <c r="D50" s="45" t="str">
        <f t="shared" si="0"/>
        <v>ok</v>
      </c>
      <c r="E50" s="42">
        <v>591802.49</v>
      </c>
      <c r="F50" s="48" t="str">
        <f t="shared" si="1"/>
        <v>erro</v>
      </c>
    </row>
    <row r="51" spans="1:6" x14ac:dyDescent="0.25">
      <c r="A51" s="10" t="s">
        <v>57</v>
      </c>
      <c r="B51" s="42">
        <v>1189091.83</v>
      </c>
      <c r="C51" s="10" t="s">
        <v>57</v>
      </c>
      <c r="D51" s="45" t="str">
        <f t="shared" si="0"/>
        <v>ok</v>
      </c>
      <c r="E51" s="42">
        <v>1183604.97</v>
      </c>
      <c r="F51" s="48" t="str">
        <f t="shared" si="1"/>
        <v>erro</v>
      </c>
    </row>
    <row r="52" spans="1:6" x14ac:dyDescent="0.25">
      <c r="A52" s="10" t="s">
        <v>58</v>
      </c>
      <c r="B52" s="42">
        <v>990909.87</v>
      </c>
      <c r="C52" s="10" t="s">
        <v>58</v>
      </c>
      <c r="D52" s="45" t="str">
        <f t="shared" si="0"/>
        <v>ok</v>
      </c>
      <c r="E52" s="42">
        <v>986337.47</v>
      </c>
      <c r="F52" s="48" t="str">
        <f t="shared" si="1"/>
        <v>erro</v>
      </c>
    </row>
    <row r="53" spans="1:6" x14ac:dyDescent="0.25">
      <c r="A53" s="10" t="s">
        <v>59</v>
      </c>
      <c r="B53" s="42">
        <v>990909.87</v>
      </c>
      <c r="C53" s="10" t="s">
        <v>59</v>
      </c>
      <c r="D53" s="45" t="str">
        <f t="shared" si="0"/>
        <v>ok</v>
      </c>
      <c r="E53" s="42">
        <v>986337.47</v>
      </c>
      <c r="F53" s="48" t="str">
        <f t="shared" si="1"/>
        <v>erro</v>
      </c>
    </row>
    <row r="54" spans="1:6" x14ac:dyDescent="0.25">
      <c r="A54" s="10" t="s">
        <v>60</v>
      </c>
      <c r="B54" s="42">
        <v>594545.93000000005</v>
      </c>
      <c r="C54" s="10" t="s">
        <v>60</v>
      </c>
      <c r="D54" s="45" t="str">
        <f t="shared" si="0"/>
        <v>ok</v>
      </c>
      <c r="E54" s="42">
        <v>591802.49</v>
      </c>
      <c r="F54" s="48" t="str">
        <f t="shared" si="1"/>
        <v>erro</v>
      </c>
    </row>
    <row r="55" spans="1:6" x14ac:dyDescent="0.25">
      <c r="A55" s="10" t="s">
        <v>61</v>
      </c>
      <c r="B55" s="42">
        <v>1189091.83</v>
      </c>
      <c r="C55" s="10" t="s">
        <v>61</v>
      </c>
      <c r="D55" s="45" t="str">
        <f t="shared" si="0"/>
        <v>ok</v>
      </c>
      <c r="E55" s="42">
        <v>1183604.97</v>
      </c>
      <c r="F55" s="48" t="str">
        <f t="shared" si="1"/>
        <v>erro</v>
      </c>
    </row>
    <row r="56" spans="1:6" x14ac:dyDescent="0.25">
      <c r="A56" s="10" t="s">
        <v>62</v>
      </c>
      <c r="B56" s="42">
        <v>594545.93000000005</v>
      </c>
      <c r="C56" s="10" t="s">
        <v>62</v>
      </c>
      <c r="D56" s="45" t="str">
        <f t="shared" si="0"/>
        <v>ok</v>
      </c>
      <c r="E56" s="42">
        <v>591802.49</v>
      </c>
      <c r="F56" s="48" t="str">
        <f t="shared" si="1"/>
        <v>erro</v>
      </c>
    </row>
    <row r="57" spans="1:6" x14ac:dyDescent="0.25">
      <c r="A57" s="10" t="s">
        <v>63</v>
      </c>
      <c r="B57" s="42">
        <v>1387273.79</v>
      </c>
      <c r="C57" s="10" t="s">
        <v>63</v>
      </c>
      <c r="D57" s="45" t="str">
        <f t="shared" si="0"/>
        <v>ok</v>
      </c>
      <c r="E57" s="42">
        <v>1380872.45</v>
      </c>
      <c r="F57" s="48" t="str">
        <f t="shared" si="1"/>
        <v>erro</v>
      </c>
    </row>
    <row r="58" spans="1:6" x14ac:dyDescent="0.25">
      <c r="A58" s="10" t="s">
        <v>64</v>
      </c>
      <c r="B58" s="42">
        <v>594545.93000000005</v>
      </c>
      <c r="C58" s="10" t="s">
        <v>64</v>
      </c>
      <c r="D58" s="45" t="str">
        <f t="shared" si="0"/>
        <v>ok</v>
      </c>
      <c r="E58" s="42">
        <v>591802.49</v>
      </c>
      <c r="F58" s="48" t="str">
        <f t="shared" si="1"/>
        <v>erro</v>
      </c>
    </row>
    <row r="59" spans="1:6" x14ac:dyDescent="0.25">
      <c r="A59" s="10" t="s">
        <v>65</v>
      </c>
      <c r="B59" s="42">
        <v>594545.93000000005</v>
      </c>
      <c r="C59" s="10" t="s">
        <v>65</v>
      </c>
      <c r="D59" s="45" t="str">
        <f t="shared" si="0"/>
        <v>ok</v>
      </c>
      <c r="E59" s="42">
        <v>591802.49</v>
      </c>
      <c r="F59" s="48" t="str">
        <f t="shared" si="1"/>
        <v>erro</v>
      </c>
    </row>
    <row r="60" spans="1:6" x14ac:dyDescent="0.25">
      <c r="A60" s="10" t="s">
        <v>66</v>
      </c>
      <c r="B60" s="42">
        <v>1585455.78</v>
      </c>
      <c r="C60" s="10" t="s">
        <v>66</v>
      </c>
      <c r="D60" s="45" t="str">
        <f t="shared" si="0"/>
        <v>ok</v>
      </c>
      <c r="E60" s="42">
        <v>1578139.98</v>
      </c>
      <c r="F60" s="48" t="str">
        <f t="shared" si="1"/>
        <v>erro</v>
      </c>
    </row>
    <row r="61" spans="1:6" x14ac:dyDescent="0.25">
      <c r="A61" s="10" t="s">
        <v>67</v>
      </c>
      <c r="B61" s="42">
        <v>594545.93000000005</v>
      </c>
      <c r="C61" s="10" t="s">
        <v>67</v>
      </c>
      <c r="D61" s="45" t="str">
        <f t="shared" si="0"/>
        <v>ok</v>
      </c>
      <c r="E61" s="42">
        <v>591802.49</v>
      </c>
      <c r="F61" s="48" t="str">
        <f t="shared" si="1"/>
        <v>erro</v>
      </c>
    </row>
    <row r="62" spans="1:6" x14ac:dyDescent="0.25">
      <c r="A62" s="10" t="s">
        <v>68</v>
      </c>
      <c r="B62" s="42">
        <v>3567275.47</v>
      </c>
      <c r="C62" s="10" t="s">
        <v>68</v>
      </c>
      <c r="D62" s="45" t="str">
        <f t="shared" si="0"/>
        <v>ok</v>
      </c>
      <c r="E62" s="42">
        <v>3550814.86</v>
      </c>
      <c r="F62" s="48" t="str">
        <f t="shared" si="1"/>
        <v>erro</v>
      </c>
    </row>
    <row r="63" spans="1:6" x14ac:dyDescent="0.25">
      <c r="A63" s="10" t="s">
        <v>69</v>
      </c>
      <c r="B63" s="42">
        <v>594545.93000000005</v>
      </c>
      <c r="C63" s="10" t="s">
        <v>69</v>
      </c>
      <c r="D63" s="45" t="str">
        <f t="shared" si="0"/>
        <v>ok</v>
      </c>
      <c r="E63" s="42">
        <v>591802.49</v>
      </c>
      <c r="F63" s="48" t="str">
        <f t="shared" si="1"/>
        <v>erro</v>
      </c>
    </row>
    <row r="64" spans="1:6" x14ac:dyDescent="0.25">
      <c r="A64" s="10" t="s">
        <v>70</v>
      </c>
      <c r="B64" s="42">
        <v>1189091.83</v>
      </c>
      <c r="C64" s="10" t="s">
        <v>70</v>
      </c>
      <c r="D64" s="45" t="str">
        <f t="shared" si="0"/>
        <v>ok</v>
      </c>
      <c r="E64" s="42">
        <v>1183604.97</v>
      </c>
      <c r="F64" s="48" t="str">
        <f t="shared" si="1"/>
        <v>erro</v>
      </c>
    </row>
    <row r="65" spans="1:6" x14ac:dyDescent="0.25">
      <c r="A65" s="10" t="s">
        <v>71</v>
      </c>
      <c r="B65" s="42">
        <v>792727.9</v>
      </c>
      <c r="C65" s="10" t="s">
        <v>71</v>
      </c>
      <c r="D65" s="45" t="str">
        <f t="shared" si="0"/>
        <v>ok</v>
      </c>
      <c r="E65" s="42">
        <v>789069.98</v>
      </c>
      <c r="F65" s="48" t="str">
        <f t="shared" si="1"/>
        <v>erro</v>
      </c>
    </row>
    <row r="66" spans="1:6" x14ac:dyDescent="0.25">
      <c r="A66" s="10" t="s">
        <v>72</v>
      </c>
      <c r="B66" s="42">
        <v>594545.93000000005</v>
      </c>
      <c r="C66" s="10" t="s">
        <v>72</v>
      </c>
      <c r="D66" s="45" t="str">
        <f t="shared" ref="D66:D129" si="2">IF(A66=C66,"ok","erro")</f>
        <v>ok</v>
      </c>
      <c r="E66" s="42">
        <v>591802.49</v>
      </c>
      <c r="F66" s="48" t="str">
        <f t="shared" si="1"/>
        <v>erro</v>
      </c>
    </row>
    <row r="67" spans="1:6" x14ac:dyDescent="0.25">
      <c r="A67" s="10" t="s">
        <v>73</v>
      </c>
      <c r="B67" s="42">
        <v>34707065.829999998</v>
      </c>
      <c r="C67" s="10" t="s">
        <v>73</v>
      </c>
      <c r="D67" s="45" t="str">
        <f t="shared" si="2"/>
        <v>ok</v>
      </c>
      <c r="E67" s="42">
        <v>34546915.780000001</v>
      </c>
      <c r="F67" s="48" t="str">
        <f t="shared" ref="F67:F130" si="3">IF(B67=E67,"ok","erro")</f>
        <v>erro</v>
      </c>
    </row>
    <row r="68" spans="1:6" x14ac:dyDescent="0.25">
      <c r="A68" s="10" t="s">
        <v>74</v>
      </c>
      <c r="B68" s="42">
        <v>1387273.79</v>
      </c>
      <c r="C68" s="10" t="s">
        <v>74</v>
      </c>
      <c r="D68" s="45" t="str">
        <f t="shared" si="2"/>
        <v>ok</v>
      </c>
      <c r="E68" s="42">
        <v>1380872.45</v>
      </c>
      <c r="F68" s="48" t="str">
        <f t="shared" si="3"/>
        <v>erro</v>
      </c>
    </row>
    <row r="69" spans="1:6" x14ac:dyDescent="0.25">
      <c r="A69" s="10" t="s">
        <v>75</v>
      </c>
      <c r="B69" s="42">
        <v>594545.93000000005</v>
      </c>
      <c r="C69" s="10" t="s">
        <v>75</v>
      </c>
      <c r="D69" s="45" t="str">
        <f t="shared" si="2"/>
        <v>ok</v>
      </c>
      <c r="E69" s="42">
        <v>591802.49</v>
      </c>
      <c r="F69" s="48" t="str">
        <f t="shared" si="3"/>
        <v>erro</v>
      </c>
    </row>
    <row r="70" spans="1:6" x14ac:dyDescent="0.25">
      <c r="A70" s="10" t="s">
        <v>76</v>
      </c>
      <c r="B70" s="42">
        <v>792727.9</v>
      </c>
      <c r="C70" s="10" t="s">
        <v>76</v>
      </c>
      <c r="D70" s="45" t="str">
        <f t="shared" si="2"/>
        <v>ok</v>
      </c>
      <c r="E70" s="42">
        <v>789069.98</v>
      </c>
      <c r="F70" s="48" t="str">
        <f t="shared" si="3"/>
        <v>erro</v>
      </c>
    </row>
    <row r="71" spans="1:6" x14ac:dyDescent="0.25">
      <c r="A71" s="10" t="s">
        <v>77</v>
      </c>
      <c r="B71" s="42">
        <v>594545.93000000005</v>
      </c>
      <c r="C71" s="10" t="s">
        <v>77</v>
      </c>
      <c r="D71" s="45" t="str">
        <f t="shared" si="2"/>
        <v>ok</v>
      </c>
      <c r="E71" s="42">
        <v>591802.49</v>
      </c>
      <c r="F71" s="48" t="str">
        <f t="shared" si="3"/>
        <v>erro</v>
      </c>
    </row>
    <row r="72" spans="1:6" x14ac:dyDescent="0.25">
      <c r="A72" s="10" t="s">
        <v>78</v>
      </c>
      <c r="B72" s="42">
        <v>594545.93000000005</v>
      </c>
      <c r="C72" s="10" t="s">
        <v>78</v>
      </c>
      <c r="D72" s="45" t="str">
        <f t="shared" si="2"/>
        <v>ok</v>
      </c>
      <c r="E72" s="42">
        <v>591802.49</v>
      </c>
      <c r="F72" s="48" t="str">
        <f t="shared" si="3"/>
        <v>erro</v>
      </c>
    </row>
    <row r="73" spans="1:6" x14ac:dyDescent="0.25">
      <c r="A73" s="10" t="s">
        <v>79</v>
      </c>
      <c r="B73" s="42">
        <v>5509491.2400000002</v>
      </c>
      <c r="C73" s="10" t="s">
        <v>79</v>
      </c>
      <c r="D73" s="45" t="str">
        <f t="shared" si="2"/>
        <v>ok</v>
      </c>
      <c r="E73" s="42">
        <v>5484068.5800000001</v>
      </c>
      <c r="F73" s="48" t="str">
        <f t="shared" si="3"/>
        <v>erro</v>
      </c>
    </row>
    <row r="74" spans="1:6" x14ac:dyDescent="0.25">
      <c r="A74" s="10" t="s">
        <v>80</v>
      </c>
      <c r="B74" s="42">
        <v>594545.93000000005</v>
      </c>
      <c r="C74" s="10" t="s">
        <v>80</v>
      </c>
      <c r="D74" s="45" t="str">
        <f t="shared" si="2"/>
        <v>ok</v>
      </c>
      <c r="E74" s="42">
        <v>591802.49</v>
      </c>
      <c r="F74" s="48" t="str">
        <f t="shared" si="3"/>
        <v>erro</v>
      </c>
    </row>
    <row r="75" spans="1:6" x14ac:dyDescent="0.25">
      <c r="A75" s="10" t="s">
        <v>81</v>
      </c>
      <c r="B75" s="42">
        <v>990909.87</v>
      </c>
      <c r="C75" s="10" t="s">
        <v>81</v>
      </c>
      <c r="D75" s="45" t="str">
        <f t="shared" si="2"/>
        <v>ok</v>
      </c>
      <c r="E75" s="42">
        <v>986337.47</v>
      </c>
      <c r="F75" s="48" t="str">
        <f t="shared" si="3"/>
        <v>erro</v>
      </c>
    </row>
    <row r="76" spans="1:6" x14ac:dyDescent="0.25">
      <c r="A76" s="10" t="s">
        <v>82</v>
      </c>
      <c r="B76" s="42">
        <v>594545.93000000005</v>
      </c>
      <c r="C76" s="10" t="s">
        <v>82</v>
      </c>
      <c r="D76" s="45" t="str">
        <f t="shared" si="2"/>
        <v>ok</v>
      </c>
      <c r="E76" s="42">
        <v>591802.49</v>
      </c>
      <c r="F76" s="48" t="str">
        <f t="shared" si="3"/>
        <v>erro</v>
      </c>
    </row>
    <row r="77" spans="1:6" x14ac:dyDescent="0.25">
      <c r="A77" s="10" t="s">
        <v>83</v>
      </c>
      <c r="B77" s="42">
        <v>1783637.75</v>
      </c>
      <c r="C77" s="10" t="s">
        <v>83</v>
      </c>
      <c r="D77" s="45" t="str">
        <f t="shared" si="2"/>
        <v>ok</v>
      </c>
      <c r="E77" s="42">
        <v>1775407.46</v>
      </c>
      <c r="F77" s="48" t="str">
        <f t="shared" si="3"/>
        <v>erro</v>
      </c>
    </row>
    <row r="78" spans="1:6" x14ac:dyDescent="0.25">
      <c r="A78" s="10" t="s">
        <v>84</v>
      </c>
      <c r="B78" s="42">
        <v>594545.93000000005</v>
      </c>
      <c r="C78" s="10" t="s">
        <v>84</v>
      </c>
      <c r="D78" s="45" t="str">
        <f t="shared" si="2"/>
        <v>ok</v>
      </c>
      <c r="E78" s="42">
        <v>591802.49</v>
      </c>
      <c r="F78" s="48" t="str">
        <f t="shared" si="3"/>
        <v>erro</v>
      </c>
    </row>
    <row r="79" spans="1:6" x14ac:dyDescent="0.25">
      <c r="A79" s="10" t="s">
        <v>85</v>
      </c>
      <c r="B79" s="42">
        <v>1981819.72</v>
      </c>
      <c r="C79" s="10" t="s">
        <v>85</v>
      </c>
      <c r="D79" s="45" t="str">
        <f t="shared" si="2"/>
        <v>ok</v>
      </c>
      <c r="E79" s="42">
        <v>1972674.94</v>
      </c>
      <c r="F79" s="48" t="str">
        <f t="shared" si="3"/>
        <v>erro</v>
      </c>
    </row>
    <row r="80" spans="1:6" x14ac:dyDescent="0.25">
      <c r="A80" s="10" t="s">
        <v>86</v>
      </c>
      <c r="B80" s="42">
        <v>1981819.72</v>
      </c>
      <c r="C80" s="10" t="s">
        <v>86</v>
      </c>
      <c r="D80" s="45" t="str">
        <f t="shared" si="2"/>
        <v>ok</v>
      </c>
      <c r="E80" s="42">
        <v>1972674.94</v>
      </c>
      <c r="F80" s="48" t="str">
        <f t="shared" si="3"/>
        <v>erro</v>
      </c>
    </row>
    <row r="81" spans="1:6" x14ac:dyDescent="0.25">
      <c r="A81" s="10" t="s">
        <v>87</v>
      </c>
      <c r="B81" s="42">
        <v>594545.93000000005</v>
      </c>
      <c r="C81" s="10" t="s">
        <v>87</v>
      </c>
      <c r="D81" s="45" t="str">
        <f t="shared" si="2"/>
        <v>ok</v>
      </c>
      <c r="E81" s="42">
        <v>591802.49</v>
      </c>
      <c r="F81" s="48" t="str">
        <f t="shared" si="3"/>
        <v>erro</v>
      </c>
    </row>
    <row r="82" spans="1:6" x14ac:dyDescent="0.25">
      <c r="A82" s="10" t="s">
        <v>88</v>
      </c>
      <c r="B82" s="42">
        <v>594545.93000000005</v>
      </c>
      <c r="C82" s="10" t="s">
        <v>88</v>
      </c>
      <c r="D82" s="45" t="str">
        <f t="shared" si="2"/>
        <v>ok</v>
      </c>
      <c r="E82" s="42">
        <v>591802.49</v>
      </c>
      <c r="F82" s="48" t="str">
        <f t="shared" si="3"/>
        <v>erro</v>
      </c>
    </row>
    <row r="83" spans="1:6" x14ac:dyDescent="0.25">
      <c r="A83" s="10" t="s">
        <v>89</v>
      </c>
      <c r="B83" s="42">
        <v>594545.93000000005</v>
      </c>
      <c r="C83" s="10" t="s">
        <v>89</v>
      </c>
      <c r="D83" s="45" t="str">
        <f t="shared" si="2"/>
        <v>ok</v>
      </c>
      <c r="E83" s="42">
        <v>591802.49</v>
      </c>
      <c r="F83" s="48" t="str">
        <f t="shared" si="3"/>
        <v>erro</v>
      </c>
    </row>
    <row r="84" spans="1:6" x14ac:dyDescent="0.25">
      <c r="A84" s="10" t="s">
        <v>90</v>
      </c>
      <c r="B84" s="42">
        <v>990909.87</v>
      </c>
      <c r="C84" s="10" t="s">
        <v>90</v>
      </c>
      <c r="D84" s="45" t="str">
        <f t="shared" si="2"/>
        <v>ok</v>
      </c>
      <c r="E84" s="42">
        <v>986337.47</v>
      </c>
      <c r="F84" s="48" t="str">
        <f t="shared" si="3"/>
        <v>erro</v>
      </c>
    </row>
    <row r="85" spans="1:6" x14ac:dyDescent="0.25">
      <c r="A85" s="10" t="s">
        <v>91</v>
      </c>
      <c r="B85" s="42">
        <v>792727.9</v>
      </c>
      <c r="C85" s="10" t="s">
        <v>91</v>
      </c>
      <c r="D85" s="45" t="str">
        <f t="shared" si="2"/>
        <v>ok</v>
      </c>
      <c r="E85" s="42">
        <v>789069.98</v>
      </c>
      <c r="F85" s="48" t="str">
        <f t="shared" si="3"/>
        <v>erro</v>
      </c>
    </row>
    <row r="86" spans="1:6" x14ac:dyDescent="0.25">
      <c r="A86" s="10" t="s">
        <v>92</v>
      </c>
      <c r="B86" s="42">
        <v>1189091.83</v>
      </c>
      <c r="C86" s="10" t="s">
        <v>92</v>
      </c>
      <c r="D86" s="45" t="str">
        <f t="shared" si="2"/>
        <v>ok</v>
      </c>
      <c r="E86" s="42">
        <v>1183604.97</v>
      </c>
      <c r="F86" s="48" t="str">
        <f t="shared" si="3"/>
        <v>erro</v>
      </c>
    </row>
    <row r="87" spans="1:6" x14ac:dyDescent="0.25">
      <c r="A87" s="10" t="s">
        <v>93</v>
      </c>
      <c r="B87" s="42">
        <v>594545.93000000005</v>
      </c>
      <c r="C87" s="10" t="s">
        <v>93</v>
      </c>
      <c r="D87" s="45" t="str">
        <f t="shared" si="2"/>
        <v>ok</v>
      </c>
      <c r="E87" s="42">
        <v>591802.49</v>
      </c>
      <c r="F87" s="48" t="str">
        <f t="shared" si="3"/>
        <v>erro</v>
      </c>
    </row>
    <row r="88" spans="1:6" x14ac:dyDescent="0.25">
      <c r="A88" s="10" t="s">
        <v>94</v>
      </c>
      <c r="B88" s="42">
        <v>594545.93000000005</v>
      </c>
      <c r="C88" s="10" t="s">
        <v>94</v>
      </c>
      <c r="D88" s="45" t="str">
        <f t="shared" si="2"/>
        <v>ok</v>
      </c>
      <c r="E88" s="42">
        <v>591802.49</v>
      </c>
      <c r="F88" s="48" t="str">
        <f t="shared" si="3"/>
        <v>erro</v>
      </c>
    </row>
    <row r="89" spans="1:6" x14ac:dyDescent="0.25">
      <c r="A89" s="10" t="s">
        <v>95</v>
      </c>
      <c r="B89" s="42">
        <v>792727.9</v>
      </c>
      <c r="C89" s="10" t="s">
        <v>95</v>
      </c>
      <c r="D89" s="45" t="str">
        <f t="shared" si="2"/>
        <v>ok</v>
      </c>
      <c r="E89" s="42">
        <v>789069.98</v>
      </c>
      <c r="F89" s="48" t="str">
        <f t="shared" si="3"/>
        <v>erro</v>
      </c>
    </row>
    <row r="90" spans="1:6" x14ac:dyDescent="0.25">
      <c r="A90" s="10" t="s">
        <v>96</v>
      </c>
      <c r="B90" s="42">
        <v>1189091.83</v>
      </c>
      <c r="C90" s="10" t="s">
        <v>96</v>
      </c>
      <c r="D90" s="45" t="str">
        <f t="shared" si="2"/>
        <v>ok</v>
      </c>
      <c r="E90" s="42">
        <v>1183604.97</v>
      </c>
      <c r="F90" s="48" t="str">
        <f t="shared" si="3"/>
        <v>erro</v>
      </c>
    </row>
    <row r="91" spans="1:6" x14ac:dyDescent="0.25">
      <c r="A91" s="10" t="s">
        <v>97</v>
      </c>
      <c r="B91" s="42">
        <v>990909.87</v>
      </c>
      <c r="C91" s="10" t="s">
        <v>97</v>
      </c>
      <c r="D91" s="45" t="str">
        <f t="shared" si="2"/>
        <v>ok</v>
      </c>
      <c r="E91" s="42">
        <v>986337.47</v>
      </c>
      <c r="F91" s="48" t="str">
        <f t="shared" si="3"/>
        <v>erro</v>
      </c>
    </row>
    <row r="92" spans="1:6" x14ac:dyDescent="0.25">
      <c r="A92" s="10" t="s">
        <v>98</v>
      </c>
      <c r="B92" s="42">
        <v>594545.93000000005</v>
      </c>
      <c r="C92" s="10" t="s">
        <v>98</v>
      </c>
      <c r="D92" s="45" t="str">
        <f t="shared" si="2"/>
        <v>ok</v>
      </c>
      <c r="E92" s="42">
        <v>591802.49</v>
      </c>
      <c r="F92" s="48" t="str">
        <f t="shared" si="3"/>
        <v>erro</v>
      </c>
    </row>
    <row r="93" spans="1:6" x14ac:dyDescent="0.25">
      <c r="A93" s="10" t="s">
        <v>99</v>
      </c>
      <c r="B93" s="42">
        <v>594545.93000000005</v>
      </c>
      <c r="C93" s="10" t="s">
        <v>99</v>
      </c>
      <c r="D93" s="45" t="str">
        <f t="shared" si="2"/>
        <v>ok</v>
      </c>
      <c r="E93" s="42">
        <v>591802.49</v>
      </c>
      <c r="F93" s="48" t="str">
        <f t="shared" si="3"/>
        <v>erro</v>
      </c>
    </row>
    <row r="94" spans="1:6" x14ac:dyDescent="0.25">
      <c r="A94" s="10" t="s">
        <v>100</v>
      </c>
      <c r="B94" s="42">
        <v>990909.87</v>
      </c>
      <c r="C94" s="10" t="s">
        <v>100</v>
      </c>
      <c r="D94" s="45" t="str">
        <f t="shared" si="2"/>
        <v>ok</v>
      </c>
      <c r="E94" s="42">
        <v>986337.47</v>
      </c>
      <c r="F94" s="48" t="str">
        <f t="shared" si="3"/>
        <v>erro</v>
      </c>
    </row>
    <row r="95" spans="1:6" x14ac:dyDescent="0.25">
      <c r="A95" s="10" t="s">
        <v>101</v>
      </c>
      <c r="B95" s="42">
        <v>1585455.78</v>
      </c>
      <c r="C95" s="10" t="s">
        <v>101</v>
      </c>
      <c r="D95" s="45" t="str">
        <f t="shared" si="2"/>
        <v>ok</v>
      </c>
      <c r="E95" s="42">
        <v>1578139.98</v>
      </c>
      <c r="F95" s="48" t="str">
        <f t="shared" si="3"/>
        <v>erro</v>
      </c>
    </row>
    <row r="96" spans="1:6" x14ac:dyDescent="0.25">
      <c r="A96" s="10" t="s">
        <v>102</v>
      </c>
      <c r="B96" s="42">
        <v>990909.87</v>
      </c>
      <c r="C96" s="10" t="s">
        <v>102</v>
      </c>
      <c r="D96" s="45" t="str">
        <f t="shared" si="2"/>
        <v>ok</v>
      </c>
      <c r="E96" s="42">
        <v>986337.47</v>
      </c>
      <c r="F96" s="48" t="str">
        <f t="shared" si="3"/>
        <v>erro</v>
      </c>
    </row>
    <row r="97" spans="1:6" x14ac:dyDescent="0.25">
      <c r="A97" s="10" t="s">
        <v>103</v>
      </c>
      <c r="B97" s="42">
        <v>594545.93000000005</v>
      </c>
      <c r="C97" s="10" t="s">
        <v>103</v>
      </c>
      <c r="D97" s="45" t="str">
        <f t="shared" si="2"/>
        <v>ok</v>
      </c>
      <c r="E97" s="42">
        <v>591802.49</v>
      </c>
      <c r="F97" s="48" t="str">
        <f t="shared" si="3"/>
        <v>erro</v>
      </c>
    </row>
    <row r="98" spans="1:6" x14ac:dyDescent="0.25">
      <c r="A98" s="10" t="s">
        <v>104</v>
      </c>
      <c r="B98" s="42">
        <v>1783637.75</v>
      </c>
      <c r="C98" s="10" t="s">
        <v>104</v>
      </c>
      <c r="D98" s="45" t="str">
        <f t="shared" si="2"/>
        <v>ok</v>
      </c>
      <c r="E98" s="42">
        <v>1775407.46</v>
      </c>
      <c r="F98" s="48" t="str">
        <f t="shared" si="3"/>
        <v>erro</v>
      </c>
    </row>
    <row r="99" spans="1:6" x14ac:dyDescent="0.25">
      <c r="A99" s="10" t="s">
        <v>105</v>
      </c>
      <c r="B99" s="42">
        <v>792727.9</v>
      </c>
      <c r="C99" s="10" t="s">
        <v>105</v>
      </c>
      <c r="D99" s="45" t="str">
        <f t="shared" si="2"/>
        <v>ok</v>
      </c>
      <c r="E99" s="42">
        <v>789069.98</v>
      </c>
      <c r="F99" s="48" t="str">
        <f t="shared" si="3"/>
        <v>erro</v>
      </c>
    </row>
    <row r="100" spans="1:6" x14ac:dyDescent="0.25">
      <c r="A100" s="10" t="s">
        <v>106</v>
      </c>
      <c r="B100" s="42">
        <v>792727.9</v>
      </c>
      <c r="C100" s="10" t="s">
        <v>106</v>
      </c>
      <c r="D100" s="45" t="str">
        <f t="shared" si="2"/>
        <v>ok</v>
      </c>
      <c r="E100" s="42">
        <v>789069.98</v>
      </c>
      <c r="F100" s="48" t="str">
        <f t="shared" si="3"/>
        <v>erro</v>
      </c>
    </row>
    <row r="101" spans="1:6" x14ac:dyDescent="0.25">
      <c r="A101" s="10" t="s">
        <v>107</v>
      </c>
      <c r="B101" s="42">
        <v>594545.93000000005</v>
      </c>
      <c r="C101" s="10" t="s">
        <v>107</v>
      </c>
      <c r="D101" s="45" t="str">
        <f t="shared" si="2"/>
        <v>ok</v>
      </c>
      <c r="E101" s="42">
        <v>591802.49</v>
      </c>
      <c r="F101" s="48" t="str">
        <f t="shared" si="3"/>
        <v>erro</v>
      </c>
    </row>
    <row r="102" spans="1:6" x14ac:dyDescent="0.25">
      <c r="A102" s="10" t="s">
        <v>108</v>
      </c>
      <c r="B102" s="42">
        <v>1387273.79</v>
      </c>
      <c r="C102" s="10" t="s">
        <v>108</v>
      </c>
      <c r="D102" s="45" t="str">
        <f t="shared" si="2"/>
        <v>ok</v>
      </c>
      <c r="E102" s="42">
        <v>1380872.45</v>
      </c>
      <c r="F102" s="48" t="str">
        <f t="shared" si="3"/>
        <v>erro</v>
      </c>
    </row>
    <row r="103" spans="1:6" x14ac:dyDescent="0.25">
      <c r="A103" s="10" t="s">
        <v>109</v>
      </c>
      <c r="B103" s="42">
        <v>1387273.79</v>
      </c>
      <c r="C103" s="10" t="s">
        <v>109</v>
      </c>
      <c r="D103" s="45" t="str">
        <f t="shared" si="2"/>
        <v>ok</v>
      </c>
      <c r="E103" s="42">
        <v>1380872.45</v>
      </c>
      <c r="F103" s="48" t="str">
        <f t="shared" si="3"/>
        <v>erro</v>
      </c>
    </row>
    <row r="104" spans="1:6" x14ac:dyDescent="0.25">
      <c r="A104" s="10" t="s">
        <v>110</v>
      </c>
      <c r="B104" s="42">
        <v>594545.93000000005</v>
      </c>
      <c r="C104" s="10" t="s">
        <v>110</v>
      </c>
      <c r="D104" s="45" t="str">
        <f t="shared" si="2"/>
        <v>ok</v>
      </c>
      <c r="E104" s="42">
        <v>591802.49</v>
      </c>
      <c r="F104" s="48" t="str">
        <f t="shared" si="3"/>
        <v>erro</v>
      </c>
    </row>
    <row r="105" spans="1:6" x14ac:dyDescent="0.25">
      <c r="A105" s="10" t="s">
        <v>111</v>
      </c>
      <c r="B105" s="42">
        <v>990909.87</v>
      </c>
      <c r="C105" s="10" t="s">
        <v>111</v>
      </c>
      <c r="D105" s="45" t="str">
        <f t="shared" si="2"/>
        <v>ok</v>
      </c>
      <c r="E105" s="42">
        <v>986337.47</v>
      </c>
      <c r="F105" s="48" t="str">
        <f t="shared" si="3"/>
        <v>erro</v>
      </c>
    </row>
    <row r="106" spans="1:6" x14ac:dyDescent="0.25">
      <c r="A106" s="10" t="s">
        <v>112</v>
      </c>
      <c r="B106" s="42">
        <v>594545.93000000005</v>
      </c>
      <c r="C106" s="10" t="s">
        <v>112</v>
      </c>
      <c r="D106" s="45" t="str">
        <f t="shared" si="2"/>
        <v>ok</v>
      </c>
      <c r="E106" s="42">
        <v>591802.49</v>
      </c>
      <c r="F106" s="48" t="str">
        <f t="shared" si="3"/>
        <v>erro</v>
      </c>
    </row>
    <row r="107" spans="1:6" x14ac:dyDescent="0.25">
      <c r="A107" s="10" t="s">
        <v>113</v>
      </c>
      <c r="B107" s="42">
        <v>792727.9</v>
      </c>
      <c r="C107" s="10" t="s">
        <v>113</v>
      </c>
      <c r="D107" s="45" t="str">
        <f t="shared" si="2"/>
        <v>ok</v>
      </c>
      <c r="E107" s="42">
        <v>789069.98</v>
      </c>
      <c r="F107" s="48" t="str">
        <f t="shared" si="3"/>
        <v>erro</v>
      </c>
    </row>
    <row r="108" spans="1:6" x14ac:dyDescent="0.25">
      <c r="A108" s="10" t="s">
        <v>114</v>
      </c>
      <c r="B108" s="42">
        <v>594545.93000000005</v>
      </c>
      <c r="C108" s="10" t="s">
        <v>114</v>
      </c>
      <c r="D108" s="45" t="str">
        <f t="shared" si="2"/>
        <v>ok</v>
      </c>
      <c r="E108" s="42">
        <v>591802.49</v>
      </c>
      <c r="F108" s="48" t="str">
        <f t="shared" si="3"/>
        <v>erro</v>
      </c>
    </row>
    <row r="109" spans="1:6" x14ac:dyDescent="0.25">
      <c r="A109" s="10" t="s">
        <v>115</v>
      </c>
      <c r="B109" s="42">
        <v>594545.93000000005</v>
      </c>
      <c r="C109" s="10" t="s">
        <v>115</v>
      </c>
      <c r="D109" s="45" t="str">
        <f t="shared" si="2"/>
        <v>ok</v>
      </c>
      <c r="E109" s="42">
        <v>591802.49</v>
      </c>
      <c r="F109" s="48" t="str">
        <f t="shared" si="3"/>
        <v>erro</v>
      </c>
    </row>
    <row r="110" spans="1:6" x14ac:dyDescent="0.25">
      <c r="A110" s="10" t="s">
        <v>116</v>
      </c>
      <c r="B110" s="42">
        <v>792727.9</v>
      </c>
      <c r="C110" s="10" t="s">
        <v>116</v>
      </c>
      <c r="D110" s="45" t="str">
        <f t="shared" si="2"/>
        <v>ok</v>
      </c>
      <c r="E110" s="42">
        <v>789069.98</v>
      </c>
      <c r="F110" s="48" t="str">
        <f t="shared" si="3"/>
        <v>erro</v>
      </c>
    </row>
    <row r="111" spans="1:6" x14ac:dyDescent="0.25">
      <c r="A111" s="10" t="s">
        <v>117</v>
      </c>
      <c r="B111" s="42">
        <v>1783637.75</v>
      </c>
      <c r="C111" s="10" t="s">
        <v>117</v>
      </c>
      <c r="D111" s="45" t="str">
        <f t="shared" si="2"/>
        <v>ok</v>
      </c>
      <c r="E111" s="42">
        <v>1775407.46</v>
      </c>
      <c r="F111" s="48" t="str">
        <f t="shared" si="3"/>
        <v>erro</v>
      </c>
    </row>
    <row r="112" spans="1:6" x14ac:dyDescent="0.25">
      <c r="A112" s="10" t="s">
        <v>118</v>
      </c>
      <c r="B112" s="42">
        <v>594545.93000000005</v>
      </c>
      <c r="C112" s="10" t="s">
        <v>118</v>
      </c>
      <c r="D112" s="45" t="str">
        <f t="shared" si="2"/>
        <v>ok</v>
      </c>
      <c r="E112" s="42">
        <v>591802.49</v>
      </c>
      <c r="F112" s="48" t="str">
        <f t="shared" si="3"/>
        <v>erro</v>
      </c>
    </row>
    <row r="113" spans="1:6" x14ac:dyDescent="0.25">
      <c r="A113" s="10" t="s">
        <v>119</v>
      </c>
      <c r="B113" s="42">
        <v>594545.93000000005</v>
      </c>
      <c r="C113" s="10" t="s">
        <v>119</v>
      </c>
      <c r="D113" s="45" t="str">
        <f t="shared" si="2"/>
        <v>ok</v>
      </c>
      <c r="E113" s="42">
        <v>591802.49</v>
      </c>
      <c r="F113" s="48" t="str">
        <f t="shared" si="3"/>
        <v>erro</v>
      </c>
    </row>
    <row r="114" spans="1:6" x14ac:dyDescent="0.25">
      <c r="A114" s="10" t="s">
        <v>120</v>
      </c>
      <c r="B114" s="42">
        <v>990909.87</v>
      </c>
      <c r="C114" s="10" t="s">
        <v>120</v>
      </c>
      <c r="D114" s="45" t="str">
        <f t="shared" si="2"/>
        <v>ok</v>
      </c>
      <c r="E114" s="42">
        <v>986337.47</v>
      </c>
      <c r="F114" s="48" t="str">
        <f t="shared" si="3"/>
        <v>erro</v>
      </c>
    </row>
    <row r="115" spans="1:6" x14ac:dyDescent="0.25">
      <c r="A115" s="10" t="s">
        <v>121</v>
      </c>
      <c r="B115" s="42">
        <v>594545.93000000005</v>
      </c>
      <c r="C115" s="10" t="s">
        <v>121</v>
      </c>
      <c r="D115" s="45" t="str">
        <f t="shared" si="2"/>
        <v>ok</v>
      </c>
      <c r="E115" s="42">
        <v>591802.49</v>
      </c>
      <c r="F115" s="48" t="str">
        <f t="shared" si="3"/>
        <v>erro</v>
      </c>
    </row>
    <row r="116" spans="1:6" x14ac:dyDescent="0.25">
      <c r="A116" s="10" t="s">
        <v>122</v>
      </c>
      <c r="B116" s="42">
        <v>1189091.83</v>
      </c>
      <c r="C116" s="10" t="s">
        <v>122</v>
      </c>
      <c r="D116" s="45" t="str">
        <f t="shared" si="2"/>
        <v>ok</v>
      </c>
      <c r="E116" s="42">
        <v>1183604.97</v>
      </c>
      <c r="F116" s="48" t="str">
        <f t="shared" si="3"/>
        <v>erro</v>
      </c>
    </row>
    <row r="117" spans="1:6" x14ac:dyDescent="0.25">
      <c r="A117" s="10" t="s">
        <v>123</v>
      </c>
      <c r="B117" s="42">
        <v>1387273.79</v>
      </c>
      <c r="C117" s="10" t="s">
        <v>123</v>
      </c>
      <c r="D117" s="45" t="str">
        <f t="shared" si="2"/>
        <v>ok</v>
      </c>
      <c r="E117" s="42">
        <v>1380872.45</v>
      </c>
      <c r="F117" s="48" t="str">
        <f t="shared" si="3"/>
        <v>erro</v>
      </c>
    </row>
    <row r="118" spans="1:6" x14ac:dyDescent="0.25">
      <c r="A118" s="10" t="s">
        <v>124</v>
      </c>
      <c r="B118" s="42">
        <v>792727.9</v>
      </c>
      <c r="C118" s="10" t="s">
        <v>124</v>
      </c>
      <c r="D118" s="45" t="str">
        <f t="shared" si="2"/>
        <v>ok</v>
      </c>
      <c r="E118" s="42">
        <v>789069.98</v>
      </c>
      <c r="F118" s="48" t="str">
        <f t="shared" si="3"/>
        <v>erro</v>
      </c>
    </row>
    <row r="119" spans="1:6" x14ac:dyDescent="0.25">
      <c r="A119" s="10" t="s">
        <v>125</v>
      </c>
      <c r="B119" s="42">
        <v>594545.93000000005</v>
      </c>
      <c r="C119" s="10" t="s">
        <v>125</v>
      </c>
      <c r="D119" s="45" t="str">
        <f t="shared" si="2"/>
        <v>ok</v>
      </c>
      <c r="E119" s="42">
        <v>591802.49</v>
      </c>
      <c r="F119" s="48" t="str">
        <f t="shared" si="3"/>
        <v>erro</v>
      </c>
    </row>
    <row r="120" spans="1:6" x14ac:dyDescent="0.25">
      <c r="A120" s="10" t="s">
        <v>126</v>
      </c>
      <c r="B120" s="42">
        <v>990909.87</v>
      </c>
      <c r="C120" s="10" t="s">
        <v>126</v>
      </c>
      <c r="D120" s="45" t="str">
        <f t="shared" si="2"/>
        <v>ok</v>
      </c>
      <c r="E120" s="42">
        <v>986337.47</v>
      </c>
      <c r="F120" s="48" t="str">
        <f t="shared" si="3"/>
        <v>erro</v>
      </c>
    </row>
    <row r="121" spans="1:6" x14ac:dyDescent="0.25">
      <c r="A121" s="10" t="s">
        <v>127</v>
      </c>
      <c r="B121" s="42">
        <v>1189091.83</v>
      </c>
      <c r="C121" s="10" t="s">
        <v>127</v>
      </c>
      <c r="D121" s="45" t="str">
        <f t="shared" si="2"/>
        <v>ok</v>
      </c>
      <c r="E121" s="42">
        <v>1183604.97</v>
      </c>
      <c r="F121" s="48" t="str">
        <f t="shared" si="3"/>
        <v>erro</v>
      </c>
    </row>
    <row r="122" spans="1:6" x14ac:dyDescent="0.25">
      <c r="A122" s="10" t="s">
        <v>128</v>
      </c>
      <c r="B122" s="42">
        <v>1189091.83</v>
      </c>
      <c r="C122" s="10" t="s">
        <v>128</v>
      </c>
      <c r="D122" s="45" t="str">
        <f t="shared" si="2"/>
        <v>ok</v>
      </c>
      <c r="E122" s="42">
        <v>1183604.97</v>
      </c>
      <c r="F122" s="48" t="str">
        <f t="shared" si="3"/>
        <v>erro</v>
      </c>
    </row>
    <row r="123" spans="1:6" x14ac:dyDescent="0.25">
      <c r="A123" s="10" t="s">
        <v>129</v>
      </c>
      <c r="B123" s="42">
        <v>594545.93000000005</v>
      </c>
      <c r="C123" s="10" t="s">
        <v>129</v>
      </c>
      <c r="D123" s="45" t="str">
        <f t="shared" si="2"/>
        <v>ok</v>
      </c>
      <c r="E123" s="42">
        <v>591802.49</v>
      </c>
      <c r="F123" s="48" t="str">
        <f t="shared" si="3"/>
        <v>erro</v>
      </c>
    </row>
    <row r="124" spans="1:6" x14ac:dyDescent="0.25">
      <c r="A124" s="10" t="s">
        <v>130</v>
      </c>
      <c r="B124" s="42">
        <v>2180001.7000000002</v>
      </c>
      <c r="C124" s="10" t="s">
        <v>130</v>
      </c>
      <c r="D124" s="45" t="str">
        <f t="shared" si="2"/>
        <v>ok</v>
      </c>
      <c r="E124" s="42">
        <v>2169942.44</v>
      </c>
      <c r="F124" s="48" t="str">
        <f t="shared" si="3"/>
        <v>erro</v>
      </c>
    </row>
    <row r="125" spans="1:6" x14ac:dyDescent="0.25">
      <c r="A125" s="10" t="s">
        <v>131</v>
      </c>
      <c r="B125" s="42">
        <v>792727.9</v>
      </c>
      <c r="C125" s="10" t="s">
        <v>131</v>
      </c>
      <c r="D125" s="45" t="str">
        <f t="shared" si="2"/>
        <v>ok</v>
      </c>
      <c r="E125" s="42">
        <v>789069.98</v>
      </c>
      <c r="F125" s="48" t="str">
        <f t="shared" si="3"/>
        <v>erro</v>
      </c>
    </row>
    <row r="126" spans="1:6" x14ac:dyDescent="0.25">
      <c r="A126" s="10" t="s">
        <v>132</v>
      </c>
      <c r="B126" s="42">
        <v>594545.93000000005</v>
      </c>
      <c r="C126" s="10" t="s">
        <v>132</v>
      </c>
      <c r="D126" s="45" t="str">
        <f t="shared" si="2"/>
        <v>ok</v>
      </c>
      <c r="E126" s="42">
        <v>591802.49</v>
      </c>
      <c r="F126" s="48" t="str">
        <f t="shared" si="3"/>
        <v>erro</v>
      </c>
    </row>
    <row r="127" spans="1:6" x14ac:dyDescent="0.25">
      <c r="A127" s="10" t="s">
        <v>133</v>
      </c>
      <c r="B127" s="42">
        <v>990909.87</v>
      </c>
      <c r="C127" s="10" t="s">
        <v>133</v>
      </c>
      <c r="D127" s="45" t="str">
        <f t="shared" si="2"/>
        <v>ok</v>
      </c>
      <c r="E127" s="42">
        <v>986337.47</v>
      </c>
      <c r="F127" s="48" t="str">
        <f t="shared" si="3"/>
        <v>erro</v>
      </c>
    </row>
    <row r="128" spans="1:6" x14ac:dyDescent="0.25">
      <c r="A128" s="10" t="s">
        <v>134</v>
      </c>
      <c r="B128" s="42">
        <v>1387273.79</v>
      </c>
      <c r="C128" s="10" t="s">
        <v>134</v>
      </c>
      <c r="D128" s="45" t="str">
        <f t="shared" si="2"/>
        <v>ok</v>
      </c>
      <c r="E128" s="42">
        <v>1380872.45</v>
      </c>
      <c r="F128" s="48" t="str">
        <f t="shared" si="3"/>
        <v>erro</v>
      </c>
    </row>
    <row r="129" spans="1:6" x14ac:dyDescent="0.25">
      <c r="A129" s="10" t="s">
        <v>135</v>
      </c>
      <c r="B129" s="42">
        <v>594545.93000000005</v>
      </c>
      <c r="C129" s="10" t="s">
        <v>135</v>
      </c>
      <c r="D129" s="45" t="str">
        <f t="shared" si="2"/>
        <v>ok</v>
      </c>
      <c r="E129" s="42">
        <v>591802.49</v>
      </c>
      <c r="F129" s="48" t="str">
        <f t="shared" si="3"/>
        <v>erro</v>
      </c>
    </row>
    <row r="130" spans="1:6" x14ac:dyDescent="0.25">
      <c r="A130" s="10" t="s">
        <v>136</v>
      </c>
      <c r="B130" s="42">
        <v>594545.93000000005</v>
      </c>
      <c r="C130" s="10" t="s">
        <v>136</v>
      </c>
      <c r="D130" s="45" t="str">
        <f t="shared" ref="D130:D193" si="4">IF(A130=C130,"ok","erro")</f>
        <v>ok</v>
      </c>
      <c r="E130" s="42">
        <v>591802.49</v>
      </c>
      <c r="F130" s="48" t="str">
        <f t="shared" si="3"/>
        <v>erro</v>
      </c>
    </row>
    <row r="131" spans="1:6" x14ac:dyDescent="0.25">
      <c r="A131" s="10" t="s">
        <v>137</v>
      </c>
      <c r="B131" s="42">
        <v>792727.9</v>
      </c>
      <c r="C131" s="10" t="s">
        <v>137</v>
      </c>
      <c r="D131" s="45" t="str">
        <f t="shared" si="4"/>
        <v>ok</v>
      </c>
      <c r="E131" s="42">
        <v>789069.98</v>
      </c>
      <c r="F131" s="48" t="str">
        <f t="shared" ref="F131:F194" si="5">IF(B131=E131,"ok","erro")</f>
        <v>erro</v>
      </c>
    </row>
    <row r="132" spans="1:6" x14ac:dyDescent="0.25">
      <c r="A132" s="10" t="s">
        <v>138</v>
      </c>
      <c r="B132" s="42">
        <v>990909.87</v>
      </c>
      <c r="C132" s="10" t="s">
        <v>138</v>
      </c>
      <c r="D132" s="45" t="str">
        <f t="shared" si="4"/>
        <v>ok</v>
      </c>
      <c r="E132" s="42">
        <v>986337.47</v>
      </c>
      <c r="F132" s="48" t="str">
        <f t="shared" si="5"/>
        <v>erro</v>
      </c>
    </row>
    <row r="133" spans="1:6" x14ac:dyDescent="0.25">
      <c r="A133" s="10" t="s">
        <v>139</v>
      </c>
      <c r="B133" s="42">
        <v>594545.93000000005</v>
      </c>
      <c r="C133" s="10" t="s">
        <v>139</v>
      </c>
      <c r="D133" s="45" t="str">
        <f t="shared" si="4"/>
        <v>ok</v>
      </c>
      <c r="E133" s="42">
        <v>591802.49</v>
      </c>
      <c r="F133" s="48" t="str">
        <f t="shared" si="5"/>
        <v>erro</v>
      </c>
    </row>
    <row r="134" spans="1:6" x14ac:dyDescent="0.25">
      <c r="A134" s="10" t="s">
        <v>140</v>
      </c>
      <c r="B134" s="42">
        <v>594545.93000000005</v>
      </c>
      <c r="C134" s="10" t="s">
        <v>140</v>
      </c>
      <c r="D134" s="45" t="str">
        <f t="shared" si="4"/>
        <v>ok</v>
      </c>
      <c r="E134" s="42">
        <v>591802.49</v>
      </c>
      <c r="F134" s="48" t="str">
        <f t="shared" si="5"/>
        <v>erro</v>
      </c>
    </row>
    <row r="135" spans="1:6" x14ac:dyDescent="0.25">
      <c r="A135" s="10" t="s">
        <v>141</v>
      </c>
      <c r="B135" s="42">
        <v>594545.93000000005</v>
      </c>
      <c r="C135" s="10" t="s">
        <v>141</v>
      </c>
      <c r="D135" s="45" t="str">
        <f t="shared" si="4"/>
        <v>ok</v>
      </c>
      <c r="E135" s="42">
        <v>591802.49</v>
      </c>
      <c r="F135" s="48" t="str">
        <f t="shared" si="5"/>
        <v>erro</v>
      </c>
    </row>
    <row r="136" spans="1:6" x14ac:dyDescent="0.25">
      <c r="A136" s="10" t="s">
        <v>142</v>
      </c>
      <c r="B136" s="42">
        <v>1585455.78</v>
      </c>
      <c r="C136" s="10" t="s">
        <v>142</v>
      </c>
      <c r="D136" s="45" t="str">
        <f t="shared" si="4"/>
        <v>ok</v>
      </c>
      <c r="E136" s="42">
        <v>1578139.98</v>
      </c>
      <c r="F136" s="48" t="str">
        <f t="shared" si="5"/>
        <v>erro</v>
      </c>
    </row>
    <row r="137" spans="1:6" x14ac:dyDescent="0.25">
      <c r="A137" s="10" t="s">
        <v>143</v>
      </c>
      <c r="B137" s="42">
        <v>594545.93000000005</v>
      </c>
      <c r="C137" s="10" t="s">
        <v>143</v>
      </c>
      <c r="D137" s="45" t="str">
        <f t="shared" si="4"/>
        <v>ok</v>
      </c>
      <c r="E137" s="42">
        <v>591802.49</v>
      </c>
      <c r="F137" s="48" t="str">
        <f t="shared" si="5"/>
        <v>erro</v>
      </c>
    </row>
    <row r="138" spans="1:6" x14ac:dyDescent="0.25">
      <c r="A138" s="10" t="s">
        <v>144</v>
      </c>
      <c r="B138" s="42">
        <v>594545.93000000005</v>
      </c>
      <c r="C138" s="10" t="s">
        <v>144</v>
      </c>
      <c r="D138" s="45" t="str">
        <f t="shared" si="4"/>
        <v>ok</v>
      </c>
      <c r="E138" s="42">
        <v>591802.49</v>
      </c>
      <c r="F138" s="48" t="str">
        <f t="shared" si="5"/>
        <v>erro</v>
      </c>
    </row>
    <row r="139" spans="1:6" x14ac:dyDescent="0.25">
      <c r="A139" s="10" t="s">
        <v>145</v>
      </c>
      <c r="B139" s="42">
        <v>990909.87</v>
      </c>
      <c r="C139" s="10" t="s">
        <v>145</v>
      </c>
      <c r="D139" s="45" t="str">
        <f t="shared" si="4"/>
        <v>ok</v>
      </c>
      <c r="E139" s="42">
        <v>986337.47</v>
      </c>
      <c r="F139" s="48" t="str">
        <f t="shared" si="5"/>
        <v>erro</v>
      </c>
    </row>
    <row r="140" spans="1:6" x14ac:dyDescent="0.25">
      <c r="A140" s="10" t="s">
        <v>146</v>
      </c>
      <c r="B140" s="42">
        <v>594545.93000000005</v>
      </c>
      <c r="C140" s="10" t="s">
        <v>146</v>
      </c>
      <c r="D140" s="45" t="str">
        <f t="shared" si="4"/>
        <v>ok</v>
      </c>
      <c r="E140" s="42">
        <v>591802.49</v>
      </c>
      <c r="F140" s="48" t="str">
        <f t="shared" si="5"/>
        <v>erro</v>
      </c>
    </row>
    <row r="141" spans="1:6" x14ac:dyDescent="0.25">
      <c r="A141" s="10" t="s">
        <v>147</v>
      </c>
      <c r="B141" s="42">
        <v>990909.87</v>
      </c>
      <c r="C141" s="10" t="s">
        <v>147</v>
      </c>
      <c r="D141" s="45" t="str">
        <f t="shared" si="4"/>
        <v>ok</v>
      </c>
      <c r="E141" s="42">
        <v>986337.47</v>
      </c>
      <c r="F141" s="48" t="str">
        <f t="shared" si="5"/>
        <v>erro</v>
      </c>
    </row>
    <row r="142" spans="1:6" x14ac:dyDescent="0.25">
      <c r="A142" s="10" t="s">
        <v>148</v>
      </c>
      <c r="B142" s="42">
        <v>594545.93000000005</v>
      </c>
      <c r="C142" s="10" t="s">
        <v>148</v>
      </c>
      <c r="D142" s="45" t="str">
        <f t="shared" si="4"/>
        <v>ok</v>
      </c>
      <c r="E142" s="42">
        <v>591802.49</v>
      </c>
      <c r="F142" s="48" t="str">
        <f t="shared" si="5"/>
        <v>erro</v>
      </c>
    </row>
    <row r="143" spans="1:6" x14ac:dyDescent="0.25">
      <c r="A143" s="10" t="s">
        <v>149</v>
      </c>
      <c r="B143" s="42">
        <v>594545.93000000005</v>
      </c>
      <c r="C143" s="10" t="s">
        <v>149</v>
      </c>
      <c r="D143" s="45" t="str">
        <f t="shared" si="4"/>
        <v>ok</v>
      </c>
      <c r="E143" s="42">
        <v>591802.49</v>
      </c>
      <c r="F143" s="48" t="str">
        <f t="shared" si="5"/>
        <v>erro</v>
      </c>
    </row>
    <row r="144" spans="1:6" x14ac:dyDescent="0.25">
      <c r="A144" s="10" t="s">
        <v>150</v>
      </c>
      <c r="B144" s="42">
        <v>1189091.83</v>
      </c>
      <c r="C144" s="10" t="s">
        <v>150</v>
      </c>
      <c r="D144" s="45" t="str">
        <f t="shared" si="4"/>
        <v>ok</v>
      </c>
      <c r="E144" s="42">
        <v>1183604.97</v>
      </c>
      <c r="F144" s="48" t="str">
        <f t="shared" si="5"/>
        <v>erro</v>
      </c>
    </row>
    <row r="145" spans="1:6" x14ac:dyDescent="0.25">
      <c r="A145" s="10" t="s">
        <v>151</v>
      </c>
      <c r="B145" s="42">
        <v>594545.93000000005</v>
      </c>
      <c r="C145" s="10" t="s">
        <v>151</v>
      </c>
      <c r="D145" s="45" t="str">
        <f t="shared" si="4"/>
        <v>ok</v>
      </c>
      <c r="E145" s="42">
        <v>591802.49</v>
      </c>
      <c r="F145" s="48" t="str">
        <f t="shared" si="5"/>
        <v>erro</v>
      </c>
    </row>
    <row r="146" spans="1:6" x14ac:dyDescent="0.25">
      <c r="A146" s="10" t="s">
        <v>152</v>
      </c>
      <c r="B146" s="42">
        <v>1387273.79</v>
      </c>
      <c r="C146" s="10" t="s">
        <v>152</v>
      </c>
      <c r="D146" s="45" t="str">
        <f t="shared" si="4"/>
        <v>ok</v>
      </c>
      <c r="E146" s="42">
        <v>1380872.45</v>
      </c>
      <c r="F146" s="48" t="str">
        <f t="shared" si="5"/>
        <v>erro</v>
      </c>
    </row>
    <row r="147" spans="1:6" x14ac:dyDescent="0.25">
      <c r="A147" s="10" t="s">
        <v>153</v>
      </c>
      <c r="B147" s="42">
        <v>1585455.78</v>
      </c>
      <c r="C147" s="10" t="s">
        <v>153</v>
      </c>
      <c r="D147" s="45" t="str">
        <f t="shared" si="4"/>
        <v>ok</v>
      </c>
      <c r="E147" s="42">
        <v>1578139.98</v>
      </c>
      <c r="F147" s="48" t="str">
        <f t="shared" si="5"/>
        <v>erro</v>
      </c>
    </row>
    <row r="148" spans="1:6" x14ac:dyDescent="0.25">
      <c r="A148" s="10" t="s">
        <v>154</v>
      </c>
      <c r="B148" s="42">
        <v>2774547.61</v>
      </c>
      <c r="C148" s="10" t="s">
        <v>154</v>
      </c>
      <c r="D148" s="45" t="str">
        <f t="shared" si="4"/>
        <v>ok</v>
      </c>
      <c r="E148" s="42">
        <v>2761744.91</v>
      </c>
      <c r="F148" s="48" t="str">
        <f t="shared" si="5"/>
        <v>erro</v>
      </c>
    </row>
    <row r="149" spans="1:6" x14ac:dyDescent="0.25">
      <c r="A149" s="10" t="s">
        <v>155</v>
      </c>
      <c r="B149" s="42">
        <v>594545.93000000005</v>
      </c>
      <c r="C149" s="10" t="s">
        <v>155</v>
      </c>
      <c r="D149" s="45" t="str">
        <f t="shared" si="4"/>
        <v>ok</v>
      </c>
      <c r="E149" s="42">
        <v>591802.49</v>
      </c>
      <c r="F149" s="48" t="str">
        <f t="shared" si="5"/>
        <v>erro</v>
      </c>
    </row>
    <row r="150" spans="1:6" x14ac:dyDescent="0.25">
      <c r="A150" s="10" t="s">
        <v>156</v>
      </c>
      <c r="B150" s="42">
        <v>594545.93000000005</v>
      </c>
      <c r="C150" s="10" t="s">
        <v>156</v>
      </c>
      <c r="D150" s="45" t="str">
        <f t="shared" si="4"/>
        <v>ok</v>
      </c>
      <c r="E150" s="42">
        <v>591802.49</v>
      </c>
      <c r="F150" s="48" t="str">
        <f t="shared" si="5"/>
        <v>erro</v>
      </c>
    </row>
    <row r="151" spans="1:6" x14ac:dyDescent="0.25">
      <c r="A151" s="10" t="s">
        <v>157</v>
      </c>
      <c r="B151" s="42">
        <v>1189091.83</v>
      </c>
      <c r="C151" s="10" t="s">
        <v>157</v>
      </c>
      <c r="D151" s="45" t="str">
        <f t="shared" si="4"/>
        <v>ok</v>
      </c>
      <c r="E151" s="42">
        <v>1183604.97</v>
      </c>
      <c r="F151" s="48" t="str">
        <f t="shared" si="5"/>
        <v>erro</v>
      </c>
    </row>
    <row r="152" spans="1:6" x14ac:dyDescent="0.25">
      <c r="A152" s="10" t="s">
        <v>158</v>
      </c>
      <c r="B152" s="42">
        <v>594545.93000000005</v>
      </c>
      <c r="C152" s="10" t="s">
        <v>158</v>
      </c>
      <c r="D152" s="45" t="str">
        <f t="shared" si="4"/>
        <v>ok</v>
      </c>
      <c r="E152" s="42">
        <v>591802.49</v>
      </c>
      <c r="F152" s="48" t="str">
        <f t="shared" si="5"/>
        <v>erro</v>
      </c>
    </row>
    <row r="153" spans="1:6" x14ac:dyDescent="0.25">
      <c r="A153" s="10" t="s">
        <v>159</v>
      </c>
      <c r="B153" s="42">
        <v>792727.9</v>
      </c>
      <c r="C153" s="10" t="s">
        <v>159</v>
      </c>
      <c r="D153" s="45" t="str">
        <f t="shared" si="4"/>
        <v>ok</v>
      </c>
      <c r="E153" s="42">
        <v>789069.98</v>
      </c>
      <c r="F153" s="48" t="str">
        <f t="shared" si="5"/>
        <v>erro</v>
      </c>
    </row>
    <row r="154" spans="1:6" x14ac:dyDescent="0.25">
      <c r="A154" s="10" t="s">
        <v>160</v>
      </c>
      <c r="B154" s="42">
        <v>792727.9</v>
      </c>
      <c r="C154" s="10" t="s">
        <v>160</v>
      </c>
      <c r="D154" s="45" t="str">
        <f t="shared" si="4"/>
        <v>ok</v>
      </c>
      <c r="E154" s="42">
        <v>789069.98</v>
      </c>
      <c r="F154" s="48" t="str">
        <f t="shared" si="5"/>
        <v>erro</v>
      </c>
    </row>
    <row r="155" spans="1:6" x14ac:dyDescent="0.25">
      <c r="A155" s="10" t="s">
        <v>161</v>
      </c>
      <c r="B155" s="42">
        <v>990909.87</v>
      </c>
      <c r="C155" s="10" t="s">
        <v>161</v>
      </c>
      <c r="D155" s="45" t="str">
        <f t="shared" si="4"/>
        <v>ok</v>
      </c>
      <c r="E155" s="42">
        <v>986337.47</v>
      </c>
      <c r="F155" s="48" t="str">
        <f t="shared" si="5"/>
        <v>erro</v>
      </c>
    </row>
    <row r="156" spans="1:6" x14ac:dyDescent="0.25">
      <c r="A156" s="10" t="s">
        <v>162</v>
      </c>
      <c r="B156" s="42">
        <v>1189091.83</v>
      </c>
      <c r="C156" s="10" t="s">
        <v>162</v>
      </c>
      <c r="D156" s="45" t="str">
        <f t="shared" si="4"/>
        <v>ok</v>
      </c>
      <c r="E156" s="42">
        <v>1183604.97</v>
      </c>
      <c r="F156" s="48" t="str">
        <f t="shared" si="5"/>
        <v>erro</v>
      </c>
    </row>
    <row r="157" spans="1:6" x14ac:dyDescent="0.25">
      <c r="A157" s="10" t="s">
        <v>163</v>
      </c>
      <c r="B157" s="42">
        <v>1585455.78</v>
      </c>
      <c r="C157" s="10" t="s">
        <v>163</v>
      </c>
      <c r="D157" s="45" t="str">
        <f t="shared" si="4"/>
        <v>ok</v>
      </c>
      <c r="E157" s="42">
        <v>1578139.98</v>
      </c>
      <c r="F157" s="48" t="str">
        <f t="shared" si="5"/>
        <v>erro</v>
      </c>
    </row>
    <row r="158" spans="1:6" x14ac:dyDescent="0.25">
      <c r="A158" s="10" t="s">
        <v>164</v>
      </c>
      <c r="B158" s="42">
        <v>1189091.83</v>
      </c>
      <c r="C158" s="10" t="s">
        <v>164</v>
      </c>
      <c r="D158" s="45" t="str">
        <f t="shared" si="4"/>
        <v>ok</v>
      </c>
      <c r="E158" s="42">
        <v>1183604.97</v>
      </c>
      <c r="F158" s="48" t="str">
        <f t="shared" si="5"/>
        <v>erro</v>
      </c>
    </row>
    <row r="159" spans="1:6" x14ac:dyDescent="0.25">
      <c r="A159" s="10" t="s">
        <v>165</v>
      </c>
      <c r="B159" s="42">
        <v>1189091.83</v>
      </c>
      <c r="C159" s="10" t="s">
        <v>165</v>
      </c>
      <c r="D159" s="45" t="str">
        <f t="shared" si="4"/>
        <v>ok</v>
      </c>
      <c r="E159" s="42">
        <v>1183604.97</v>
      </c>
      <c r="F159" s="48" t="str">
        <f t="shared" si="5"/>
        <v>erro</v>
      </c>
    </row>
    <row r="160" spans="1:6" x14ac:dyDescent="0.25">
      <c r="A160" s="10" t="s">
        <v>166</v>
      </c>
      <c r="B160" s="42">
        <v>594545.93000000005</v>
      </c>
      <c r="C160" s="10" t="s">
        <v>166</v>
      </c>
      <c r="D160" s="45" t="str">
        <f t="shared" si="4"/>
        <v>ok</v>
      </c>
      <c r="E160" s="42">
        <v>591802.49</v>
      </c>
      <c r="F160" s="48" t="str">
        <f t="shared" si="5"/>
        <v>erro</v>
      </c>
    </row>
    <row r="161" spans="1:6" x14ac:dyDescent="0.25">
      <c r="A161" s="10" t="s">
        <v>167</v>
      </c>
      <c r="B161" s="42">
        <v>594545.93000000005</v>
      </c>
      <c r="C161" s="10" t="s">
        <v>167</v>
      </c>
      <c r="D161" s="45" t="str">
        <f t="shared" si="4"/>
        <v>ok</v>
      </c>
      <c r="E161" s="42">
        <v>591802.49</v>
      </c>
      <c r="F161" s="48" t="str">
        <f t="shared" si="5"/>
        <v>erro</v>
      </c>
    </row>
    <row r="162" spans="1:6" x14ac:dyDescent="0.25">
      <c r="A162" s="10" t="s">
        <v>168</v>
      </c>
      <c r="B162" s="42">
        <v>594545.93000000005</v>
      </c>
      <c r="C162" s="10" t="s">
        <v>168</v>
      </c>
      <c r="D162" s="45" t="str">
        <f t="shared" si="4"/>
        <v>ok</v>
      </c>
      <c r="E162" s="42">
        <v>591802.49</v>
      </c>
      <c r="F162" s="48" t="str">
        <f t="shared" si="5"/>
        <v>erro</v>
      </c>
    </row>
    <row r="163" spans="1:6" x14ac:dyDescent="0.25">
      <c r="A163" s="10" t="s">
        <v>169</v>
      </c>
      <c r="B163" s="42">
        <v>594545.93000000005</v>
      </c>
      <c r="C163" s="10" t="s">
        <v>169</v>
      </c>
      <c r="D163" s="45" t="str">
        <f t="shared" si="4"/>
        <v>ok</v>
      </c>
      <c r="E163" s="42">
        <v>591802.49</v>
      </c>
      <c r="F163" s="48" t="str">
        <f t="shared" si="5"/>
        <v>erro</v>
      </c>
    </row>
    <row r="164" spans="1:6" x14ac:dyDescent="0.25">
      <c r="A164" s="10" t="s">
        <v>170</v>
      </c>
      <c r="B164" s="42">
        <v>594545.93000000005</v>
      </c>
      <c r="C164" s="10" t="s">
        <v>170</v>
      </c>
      <c r="D164" s="45" t="str">
        <f t="shared" si="4"/>
        <v>ok</v>
      </c>
      <c r="E164" s="42">
        <v>591802.49</v>
      </c>
      <c r="F164" s="48" t="str">
        <f t="shared" si="5"/>
        <v>erro</v>
      </c>
    </row>
    <row r="165" spans="1:6" x14ac:dyDescent="0.25">
      <c r="A165" s="10" t="s">
        <v>171</v>
      </c>
      <c r="B165" s="42">
        <v>594545.93000000005</v>
      </c>
      <c r="C165" s="10" t="s">
        <v>171</v>
      </c>
      <c r="D165" s="45" t="str">
        <f t="shared" si="4"/>
        <v>ok</v>
      </c>
      <c r="E165" s="42">
        <v>591802.49</v>
      </c>
      <c r="F165" s="48" t="str">
        <f t="shared" si="5"/>
        <v>erro</v>
      </c>
    </row>
    <row r="166" spans="1:6" x14ac:dyDescent="0.25">
      <c r="A166" s="10" t="s">
        <v>172</v>
      </c>
      <c r="B166" s="42">
        <v>1189091.83</v>
      </c>
      <c r="C166" s="10" t="s">
        <v>172</v>
      </c>
      <c r="D166" s="45" t="str">
        <f t="shared" si="4"/>
        <v>ok</v>
      </c>
      <c r="E166" s="42">
        <v>1183604.97</v>
      </c>
      <c r="F166" s="48" t="str">
        <f t="shared" si="5"/>
        <v>erro</v>
      </c>
    </row>
    <row r="167" spans="1:6" x14ac:dyDescent="0.25">
      <c r="A167" s="10" t="s">
        <v>173</v>
      </c>
      <c r="B167" s="42">
        <v>2576365.63</v>
      </c>
      <c r="C167" s="10" t="s">
        <v>173</v>
      </c>
      <c r="D167" s="45" t="str">
        <f t="shared" si="4"/>
        <v>ok</v>
      </c>
      <c r="E167" s="42">
        <v>2564477.39</v>
      </c>
      <c r="F167" s="48" t="str">
        <f t="shared" si="5"/>
        <v>erro</v>
      </c>
    </row>
    <row r="168" spans="1:6" x14ac:dyDescent="0.25">
      <c r="A168" s="10" t="s">
        <v>174</v>
      </c>
      <c r="B168" s="42">
        <v>594545.93000000005</v>
      </c>
      <c r="C168" s="10" t="s">
        <v>174</v>
      </c>
      <c r="D168" s="45" t="str">
        <f t="shared" si="4"/>
        <v>ok</v>
      </c>
      <c r="E168" s="42">
        <v>591802.49</v>
      </c>
      <c r="F168" s="48" t="str">
        <f t="shared" si="5"/>
        <v>erro</v>
      </c>
    </row>
    <row r="169" spans="1:6" x14ac:dyDescent="0.25">
      <c r="A169" s="10" t="s">
        <v>175</v>
      </c>
      <c r="B169" s="42">
        <v>594545.93000000005</v>
      </c>
      <c r="C169" s="10" t="s">
        <v>175</v>
      </c>
      <c r="D169" s="45" t="str">
        <f t="shared" si="4"/>
        <v>ok</v>
      </c>
      <c r="E169" s="42">
        <v>591802.49</v>
      </c>
      <c r="F169" s="48" t="str">
        <f t="shared" si="5"/>
        <v>erro</v>
      </c>
    </row>
    <row r="170" spans="1:6" x14ac:dyDescent="0.25">
      <c r="A170" s="10" t="s">
        <v>176</v>
      </c>
      <c r="B170" s="42">
        <v>594545.93000000005</v>
      </c>
      <c r="C170" s="10" t="s">
        <v>176</v>
      </c>
      <c r="D170" s="45" t="str">
        <f t="shared" si="4"/>
        <v>ok</v>
      </c>
      <c r="E170" s="42">
        <v>591802.49</v>
      </c>
      <c r="F170" s="48" t="str">
        <f t="shared" si="5"/>
        <v>erro</v>
      </c>
    </row>
    <row r="171" spans="1:6" x14ac:dyDescent="0.25">
      <c r="A171" s="10" t="s">
        <v>177</v>
      </c>
      <c r="B171" s="42">
        <v>594545.93000000005</v>
      </c>
      <c r="C171" s="10" t="s">
        <v>177</v>
      </c>
      <c r="D171" s="45" t="str">
        <f t="shared" si="4"/>
        <v>ok</v>
      </c>
      <c r="E171" s="42">
        <v>591802.49</v>
      </c>
      <c r="F171" s="48" t="str">
        <f t="shared" si="5"/>
        <v>erro</v>
      </c>
    </row>
    <row r="172" spans="1:6" x14ac:dyDescent="0.25">
      <c r="A172" s="10" t="s">
        <v>178</v>
      </c>
      <c r="B172" s="42">
        <v>1189091.83</v>
      </c>
      <c r="C172" s="10" t="s">
        <v>178</v>
      </c>
      <c r="D172" s="45" t="str">
        <f t="shared" si="4"/>
        <v>ok</v>
      </c>
      <c r="E172" s="42">
        <v>1183604.97</v>
      </c>
      <c r="F172" s="48" t="str">
        <f t="shared" si="5"/>
        <v>erro</v>
      </c>
    </row>
    <row r="173" spans="1:6" x14ac:dyDescent="0.25">
      <c r="A173" s="10" t="s">
        <v>179</v>
      </c>
      <c r="B173" s="42">
        <v>594545.93000000005</v>
      </c>
      <c r="C173" s="10" t="s">
        <v>179</v>
      </c>
      <c r="D173" s="45" t="str">
        <f t="shared" si="4"/>
        <v>ok</v>
      </c>
      <c r="E173" s="42">
        <v>591802.49</v>
      </c>
      <c r="F173" s="48" t="str">
        <f t="shared" si="5"/>
        <v>erro</v>
      </c>
    </row>
    <row r="174" spans="1:6" x14ac:dyDescent="0.25">
      <c r="A174" s="10" t="s">
        <v>180</v>
      </c>
      <c r="B174" s="42">
        <v>594545.93000000005</v>
      </c>
      <c r="C174" s="10" t="s">
        <v>180</v>
      </c>
      <c r="D174" s="45" t="str">
        <f t="shared" si="4"/>
        <v>ok</v>
      </c>
      <c r="E174" s="42">
        <v>591802.49</v>
      </c>
      <c r="F174" s="48" t="str">
        <f t="shared" si="5"/>
        <v>erro</v>
      </c>
    </row>
    <row r="175" spans="1:6" x14ac:dyDescent="0.25">
      <c r="A175" s="10" t="s">
        <v>181</v>
      </c>
      <c r="B175" s="42">
        <v>792727.9</v>
      </c>
      <c r="C175" s="10" t="s">
        <v>181</v>
      </c>
      <c r="D175" s="45" t="str">
        <f t="shared" si="4"/>
        <v>ok</v>
      </c>
      <c r="E175" s="42">
        <v>789069.98</v>
      </c>
      <c r="F175" s="48" t="str">
        <f t="shared" si="5"/>
        <v>erro</v>
      </c>
    </row>
    <row r="176" spans="1:6" x14ac:dyDescent="0.25">
      <c r="A176" s="10" t="s">
        <v>182</v>
      </c>
      <c r="B176" s="42">
        <v>594545.93000000005</v>
      </c>
      <c r="C176" s="10" t="s">
        <v>182</v>
      </c>
      <c r="D176" s="45" t="str">
        <f t="shared" si="4"/>
        <v>ok</v>
      </c>
      <c r="E176" s="42">
        <v>591802.49</v>
      </c>
      <c r="F176" s="48" t="str">
        <f t="shared" si="5"/>
        <v>erro</v>
      </c>
    </row>
    <row r="177" spans="1:6" x14ac:dyDescent="0.25">
      <c r="A177" s="10" t="s">
        <v>183</v>
      </c>
      <c r="B177" s="42">
        <v>594545.93000000005</v>
      </c>
      <c r="C177" s="10" t="s">
        <v>183</v>
      </c>
      <c r="D177" s="45" t="str">
        <f t="shared" si="4"/>
        <v>ok</v>
      </c>
      <c r="E177" s="42">
        <v>591802.49</v>
      </c>
      <c r="F177" s="48" t="str">
        <f t="shared" si="5"/>
        <v>erro</v>
      </c>
    </row>
    <row r="178" spans="1:6" x14ac:dyDescent="0.25">
      <c r="A178" s="10" t="s">
        <v>184</v>
      </c>
      <c r="B178" s="42">
        <v>990909.87</v>
      </c>
      <c r="C178" s="10" t="s">
        <v>184</v>
      </c>
      <c r="D178" s="45" t="str">
        <f t="shared" si="4"/>
        <v>ok</v>
      </c>
      <c r="E178" s="42">
        <v>986337.47</v>
      </c>
      <c r="F178" s="48" t="str">
        <f t="shared" si="5"/>
        <v>erro</v>
      </c>
    </row>
    <row r="179" spans="1:6" x14ac:dyDescent="0.25">
      <c r="A179" s="10" t="s">
        <v>185</v>
      </c>
      <c r="B179" s="42">
        <v>792727.9</v>
      </c>
      <c r="C179" s="10" t="s">
        <v>185</v>
      </c>
      <c r="D179" s="45" t="str">
        <f t="shared" si="4"/>
        <v>ok</v>
      </c>
      <c r="E179" s="42">
        <v>789069.98</v>
      </c>
      <c r="F179" s="48" t="str">
        <f t="shared" si="5"/>
        <v>erro</v>
      </c>
    </row>
    <row r="180" spans="1:6" x14ac:dyDescent="0.25">
      <c r="A180" s="10" t="s">
        <v>186</v>
      </c>
      <c r="B180" s="42">
        <v>594545.93000000005</v>
      </c>
      <c r="C180" s="10" t="s">
        <v>186</v>
      </c>
      <c r="D180" s="45" t="str">
        <f t="shared" si="4"/>
        <v>ok</v>
      </c>
      <c r="E180" s="42">
        <v>591802.49</v>
      </c>
      <c r="F180" s="48" t="str">
        <f t="shared" si="5"/>
        <v>erro</v>
      </c>
    </row>
    <row r="181" spans="1:6" x14ac:dyDescent="0.25">
      <c r="A181" s="10" t="s">
        <v>187</v>
      </c>
      <c r="B181" s="42">
        <v>594545.93000000005</v>
      </c>
      <c r="C181" s="10" t="s">
        <v>187</v>
      </c>
      <c r="D181" s="45" t="str">
        <f t="shared" si="4"/>
        <v>ok</v>
      </c>
      <c r="E181" s="42">
        <v>591802.49</v>
      </c>
      <c r="F181" s="48" t="str">
        <f t="shared" si="5"/>
        <v>erro</v>
      </c>
    </row>
    <row r="182" spans="1:6" x14ac:dyDescent="0.25">
      <c r="A182" s="10" t="s">
        <v>188</v>
      </c>
      <c r="B182" s="42">
        <v>594545.93000000005</v>
      </c>
      <c r="C182" s="10" t="s">
        <v>188</v>
      </c>
      <c r="D182" s="45" t="str">
        <f t="shared" si="4"/>
        <v>ok</v>
      </c>
      <c r="E182" s="42">
        <v>591802.49</v>
      </c>
      <c r="F182" s="48" t="str">
        <f t="shared" si="5"/>
        <v>erro</v>
      </c>
    </row>
    <row r="183" spans="1:6" x14ac:dyDescent="0.25">
      <c r="A183" s="10" t="s">
        <v>189</v>
      </c>
      <c r="B183" s="42">
        <v>594545.93000000005</v>
      </c>
      <c r="C183" s="10" t="s">
        <v>189</v>
      </c>
      <c r="D183" s="45" t="str">
        <f t="shared" si="4"/>
        <v>ok</v>
      </c>
      <c r="E183" s="42">
        <v>591802.49</v>
      </c>
      <c r="F183" s="48" t="str">
        <f t="shared" si="5"/>
        <v>erro</v>
      </c>
    </row>
    <row r="184" spans="1:6" x14ac:dyDescent="0.25">
      <c r="A184" s="10" t="s">
        <v>190</v>
      </c>
      <c r="B184" s="42">
        <v>1387273.79</v>
      </c>
      <c r="C184" s="10" t="s">
        <v>190</v>
      </c>
      <c r="D184" s="45" t="str">
        <f t="shared" si="4"/>
        <v>ok</v>
      </c>
      <c r="E184" s="42">
        <v>1380872.45</v>
      </c>
      <c r="F184" s="48" t="str">
        <f t="shared" si="5"/>
        <v>erro</v>
      </c>
    </row>
    <row r="185" spans="1:6" x14ac:dyDescent="0.25">
      <c r="A185" s="10" t="s">
        <v>191</v>
      </c>
      <c r="B185" s="42">
        <v>594545.93000000005</v>
      </c>
      <c r="C185" s="10" t="s">
        <v>191</v>
      </c>
      <c r="D185" s="45" t="str">
        <f t="shared" si="4"/>
        <v>ok</v>
      </c>
      <c r="E185" s="42">
        <v>591802.49</v>
      </c>
      <c r="F185" s="48" t="str">
        <f t="shared" si="5"/>
        <v>erro</v>
      </c>
    </row>
    <row r="186" spans="1:6" x14ac:dyDescent="0.25">
      <c r="A186" s="10" t="s">
        <v>192</v>
      </c>
      <c r="B186" s="42">
        <v>594545.93000000005</v>
      </c>
      <c r="C186" s="10" t="s">
        <v>192</v>
      </c>
      <c r="D186" s="45" t="str">
        <f t="shared" si="4"/>
        <v>ok</v>
      </c>
      <c r="E186" s="42">
        <v>591802.49</v>
      </c>
      <c r="F186" s="48" t="str">
        <f t="shared" si="5"/>
        <v>erro</v>
      </c>
    </row>
    <row r="187" spans="1:6" x14ac:dyDescent="0.25">
      <c r="A187" s="10" t="s">
        <v>193</v>
      </c>
      <c r="B187" s="42">
        <v>594545.93000000005</v>
      </c>
      <c r="C187" s="10" t="s">
        <v>193</v>
      </c>
      <c r="D187" s="45" t="str">
        <f t="shared" si="4"/>
        <v>ok</v>
      </c>
      <c r="E187" s="42">
        <v>591802.49</v>
      </c>
      <c r="F187" s="48" t="str">
        <f t="shared" si="5"/>
        <v>erro</v>
      </c>
    </row>
    <row r="188" spans="1:6" x14ac:dyDescent="0.25">
      <c r="A188" s="10" t="s">
        <v>194</v>
      </c>
      <c r="B188" s="42">
        <v>594545.93000000005</v>
      </c>
      <c r="C188" s="10" t="s">
        <v>194</v>
      </c>
      <c r="D188" s="45" t="str">
        <f t="shared" si="4"/>
        <v>ok</v>
      </c>
      <c r="E188" s="42">
        <v>591802.49</v>
      </c>
      <c r="F188" s="48" t="str">
        <f t="shared" si="5"/>
        <v>erro</v>
      </c>
    </row>
    <row r="189" spans="1:6" x14ac:dyDescent="0.25">
      <c r="A189" s="10" t="s">
        <v>195</v>
      </c>
      <c r="B189" s="42">
        <v>792727.9</v>
      </c>
      <c r="C189" s="10" t="s">
        <v>195</v>
      </c>
      <c r="D189" s="45" t="str">
        <f t="shared" si="4"/>
        <v>ok</v>
      </c>
      <c r="E189" s="42">
        <v>789069.98</v>
      </c>
      <c r="F189" s="48" t="str">
        <f t="shared" si="5"/>
        <v>erro</v>
      </c>
    </row>
    <row r="190" spans="1:6" x14ac:dyDescent="0.25">
      <c r="A190" s="10" t="s">
        <v>196</v>
      </c>
      <c r="B190" s="42">
        <v>594545.93000000005</v>
      </c>
      <c r="C190" s="10" t="s">
        <v>196</v>
      </c>
      <c r="D190" s="45" t="str">
        <f t="shared" si="4"/>
        <v>ok</v>
      </c>
      <c r="E190" s="42">
        <v>591802.49</v>
      </c>
      <c r="F190" s="48" t="str">
        <f t="shared" si="5"/>
        <v>erro</v>
      </c>
    </row>
    <row r="191" spans="1:6" x14ac:dyDescent="0.25">
      <c r="A191" s="10" t="s">
        <v>197</v>
      </c>
      <c r="B191" s="42">
        <v>1387273.79</v>
      </c>
      <c r="C191" s="10" t="s">
        <v>197</v>
      </c>
      <c r="D191" s="45" t="str">
        <f t="shared" si="4"/>
        <v>ok</v>
      </c>
      <c r="E191" s="42">
        <v>1380872.45</v>
      </c>
      <c r="F191" s="48" t="str">
        <f t="shared" si="5"/>
        <v>erro</v>
      </c>
    </row>
    <row r="192" spans="1:6" x14ac:dyDescent="0.25">
      <c r="A192" s="10" t="s">
        <v>198</v>
      </c>
      <c r="B192" s="42">
        <v>594545.93000000005</v>
      </c>
      <c r="C192" s="10" t="s">
        <v>198</v>
      </c>
      <c r="D192" s="45" t="str">
        <f t="shared" si="4"/>
        <v>ok</v>
      </c>
      <c r="E192" s="42">
        <v>591802.49</v>
      </c>
      <c r="F192" s="48" t="str">
        <f t="shared" si="5"/>
        <v>erro</v>
      </c>
    </row>
    <row r="193" spans="1:6" x14ac:dyDescent="0.25">
      <c r="A193" s="10" t="s">
        <v>199</v>
      </c>
      <c r="B193" s="42">
        <v>594545.93000000005</v>
      </c>
      <c r="C193" s="10" t="s">
        <v>199</v>
      </c>
      <c r="D193" s="45" t="str">
        <f t="shared" si="4"/>
        <v>ok</v>
      </c>
      <c r="E193" s="42">
        <v>591802.49</v>
      </c>
      <c r="F193" s="48" t="str">
        <f t="shared" si="5"/>
        <v>erro</v>
      </c>
    </row>
    <row r="194" spans="1:6" x14ac:dyDescent="0.25">
      <c r="A194" s="10" t="s">
        <v>200</v>
      </c>
      <c r="B194" s="42">
        <v>1189091.83</v>
      </c>
      <c r="C194" s="10" t="s">
        <v>200</v>
      </c>
      <c r="D194" s="45" t="str">
        <f t="shared" ref="D194:D257" si="6">IF(A194=C194,"ok","erro")</f>
        <v>ok</v>
      </c>
      <c r="E194" s="42">
        <v>1183604.97</v>
      </c>
      <c r="F194" s="48" t="str">
        <f t="shared" si="5"/>
        <v>erro</v>
      </c>
    </row>
    <row r="195" spans="1:6" x14ac:dyDescent="0.25">
      <c r="A195" s="10" t="s">
        <v>201</v>
      </c>
      <c r="B195" s="42">
        <v>594545.93000000005</v>
      </c>
      <c r="C195" s="10" t="s">
        <v>201</v>
      </c>
      <c r="D195" s="45" t="str">
        <f t="shared" si="6"/>
        <v>ok</v>
      </c>
      <c r="E195" s="42">
        <v>591802.49</v>
      </c>
      <c r="F195" s="48" t="str">
        <f t="shared" ref="F195:F258" si="7">IF(B195=E195,"ok","erro")</f>
        <v>erro</v>
      </c>
    </row>
    <row r="196" spans="1:6" x14ac:dyDescent="0.25">
      <c r="A196" s="10" t="s">
        <v>202</v>
      </c>
      <c r="B196" s="42">
        <v>990909.87</v>
      </c>
      <c r="C196" s="10" t="s">
        <v>202</v>
      </c>
      <c r="D196" s="45" t="str">
        <f t="shared" si="6"/>
        <v>ok</v>
      </c>
      <c r="E196" s="42">
        <v>986337.47</v>
      </c>
      <c r="F196" s="48" t="str">
        <f t="shared" si="7"/>
        <v>erro</v>
      </c>
    </row>
    <row r="197" spans="1:6" x14ac:dyDescent="0.25">
      <c r="A197" s="10" t="s">
        <v>203</v>
      </c>
      <c r="B197" s="42">
        <v>792727.9</v>
      </c>
      <c r="C197" s="10" t="s">
        <v>203</v>
      </c>
      <c r="D197" s="45" t="str">
        <f t="shared" si="6"/>
        <v>ok</v>
      </c>
      <c r="E197" s="42">
        <v>789069.98</v>
      </c>
      <c r="F197" s="48" t="str">
        <f t="shared" si="7"/>
        <v>erro</v>
      </c>
    </row>
    <row r="198" spans="1:6" x14ac:dyDescent="0.25">
      <c r="A198" s="10" t="s">
        <v>204</v>
      </c>
      <c r="B198" s="42">
        <v>594545.93000000005</v>
      </c>
      <c r="C198" s="10" t="s">
        <v>204</v>
      </c>
      <c r="D198" s="45" t="str">
        <f t="shared" si="6"/>
        <v>ok</v>
      </c>
      <c r="E198" s="42">
        <v>591802.49</v>
      </c>
      <c r="F198" s="48" t="str">
        <f t="shared" si="7"/>
        <v>erro</v>
      </c>
    </row>
    <row r="199" spans="1:6" x14ac:dyDescent="0.25">
      <c r="A199" s="10" t="s">
        <v>205</v>
      </c>
      <c r="B199" s="42">
        <v>594545.93000000005</v>
      </c>
      <c r="C199" s="10" t="s">
        <v>205</v>
      </c>
      <c r="D199" s="45" t="str">
        <f t="shared" si="6"/>
        <v>ok</v>
      </c>
      <c r="E199" s="42">
        <v>591802.49</v>
      </c>
      <c r="F199" s="48" t="str">
        <f t="shared" si="7"/>
        <v>erro</v>
      </c>
    </row>
    <row r="200" spans="1:6" x14ac:dyDescent="0.25">
      <c r="A200" s="10" t="s">
        <v>206</v>
      </c>
      <c r="B200" s="42">
        <v>792727.9</v>
      </c>
      <c r="C200" s="10" t="s">
        <v>206</v>
      </c>
      <c r="D200" s="45" t="str">
        <f t="shared" si="6"/>
        <v>ok</v>
      </c>
      <c r="E200" s="42">
        <v>789069.98</v>
      </c>
      <c r="F200" s="48" t="str">
        <f t="shared" si="7"/>
        <v>erro</v>
      </c>
    </row>
    <row r="201" spans="1:6" x14ac:dyDescent="0.25">
      <c r="A201" s="10" t="s">
        <v>207</v>
      </c>
      <c r="B201" s="42">
        <v>2180001.7000000002</v>
      </c>
      <c r="C201" s="10" t="s">
        <v>207</v>
      </c>
      <c r="D201" s="45" t="str">
        <f t="shared" si="6"/>
        <v>ok</v>
      </c>
      <c r="E201" s="42">
        <v>2169942.44</v>
      </c>
      <c r="F201" s="48" t="str">
        <f t="shared" si="7"/>
        <v>erro</v>
      </c>
    </row>
    <row r="202" spans="1:6" x14ac:dyDescent="0.25">
      <c r="A202" s="10" t="s">
        <v>208</v>
      </c>
      <c r="B202" s="42">
        <v>594545.93000000005</v>
      </c>
      <c r="C202" s="10" t="s">
        <v>208</v>
      </c>
      <c r="D202" s="45" t="str">
        <f t="shared" si="6"/>
        <v>ok</v>
      </c>
      <c r="E202" s="42">
        <v>591802.49</v>
      </c>
      <c r="F202" s="48" t="str">
        <f t="shared" si="7"/>
        <v>erro</v>
      </c>
    </row>
    <row r="203" spans="1:6" x14ac:dyDescent="0.25">
      <c r="A203" s="10" t="s">
        <v>209</v>
      </c>
      <c r="B203" s="42">
        <v>594545.93000000005</v>
      </c>
      <c r="C203" s="10" t="s">
        <v>209</v>
      </c>
      <c r="D203" s="45" t="str">
        <f t="shared" si="6"/>
        <v>ok</v>
      </c>
      <c r="E203" s="42">
        <v>591802.49</v>
      </c>
      <c r="F203" s="48" t="str">
        <f t="shared" si="7"/>
        <v>erro</v>
      </c>
    </row>
    <row r="204" spans="1:6" x14ac:dyDescent="0.25">
      <c r="A204" s="10" t="s">
        <v>210</v>
      </c>
      <c r="B204" s="42">
        <v>3369093.5</v>
      </c>
      <c r="C204" s="10" t="s">
        <v>210</v>
      </c>
      <c r="D204" s="45" t="str">
        <f t="shared" si="6"/>
        <v>ok</v>
      </c>
      <c r="E204" s="42">
        <v>3353547.38</v>
      </c>
      <c r="F204" s="48" t="str">
        <f t="shared" si="7"/>
        <v>erro</v>
      </c>
    </row>
    <row r="205" spans="1:6" x14ac:dyDescent="0.25">
      <c r="A205" s="10" t="s">
        <v>211</v>
      </c>
      <c r="B205" s="42">
        <v>1189091.83</v>
      </c>
      <c r="C205" s="10" t="s">
        <v>211</v>
      </c>
      <c r="D205" s="45" t="str">
        <f t="shared" si="6"/>
        <v>ok</v>
      </c>
      <c r="E205" s="42">
        <v>1183604.97</v>
      </c>
      <c r="F205" s="48" t="str">
        <f t="shared" si="7"/>
        <v>erro</v>
      </c>
    </row>
    <row r="206" spans="1:6" x14ac:dyDescent="0.25">
      <c r="A206" s="10" t="s">
        <v>212</v>
      </c>
      <c r="B206" s="42">
        <v>594545.93000000005</v>
      </c>
      <c r="C206" s="10" t="s">
        <v>212</v>
      </c>
      <c r="D206" s="45" t="str">
        <f t="shared" si="6"/>
        <v>ok</v>
      </c>
      <c r="E206" s="42">
        <v>591802.49</v>
      </c>
      <c r="F206" s="48" t="str">
        <f t="shared" si="7"/>
        <v>erro</v>
      </c>
    </row>
    <row r="207" spans="1:6" x14ac:dyDescent="0.25">
      <c r="A207" s="10" t="s">
        <v>213</v>
      </c>
      <c r="B207" s="42">
        <v>5509491.2400000002</v>
      </c>
      <c r="C207" s="10" t="s">
        <v>213</v>
      </c>
      <c r="D207" s="45" t="str">
        <f t="shared" si="6"/>
        <v>ok</v>
      </c>
      <c r="E207" s="42">
        <v>5484068.5800000001</v>
      </c>
      <c r="F207" s="48" t="str">
        <f t="shared" si="7"/>
        <v>erro</v>
      </c>
    </row>
    <row r="208" spans="1:6" x14ac:dyDescent="0.25">
      <c r="A208" s="10" t="s">
        <v>214</v>
      </c>
      <c r="B208" s="42">
        <v>594545.93000000005</v>
      </c>
      <c r="C208" s="10" t="s">
        <v>214</v>
      </c>
      <c r="D208" s="45" t="str">
        <f t="shared" si="6"/>
        <v>ok</v>
      </c>
      <c r="E208" s="42">
        <v>591802.49</v>
      </c>
      <c r="F208" s="48" t="str">
        <f t="shared" si="7"/>
        <v>erro</v>
      </c>
    </row>
    <row r="209" spans="1:6" x14ac:dyDescent="0.25">
      <c r="A209" s="10" t="s">
        <v>215</v>
      </c>
      <c r="B209" s="42">
        <v>1387273.79</v>
      </c>
      <c r="C209" s="10" t="s">
        <v>215</v>
      </c>
      <c r="D209" s="45" t="str">
        <f t="shared" si="6"/>
        <v>ok</v>
      </c>
      <c r="E209" s="42">
        <v>1380872.45</v>
      </c>
      <c r="F209" s="48" t="str">
        <f t="shared" si="7"/>
        <v>erro</v>
      </c>
    </row>
    <row r="210" spans="1:6" x14ac:dyDescent="0.25">
      <c r="A210" s="10" t="s">
        <v>216</v>
      </c>
      <c r="B210" s="42">
        <v>594545.93000000005</v>
      </c>
      <c r="C210" s="10" t="s">
        <v>216</v>
      </c>
      <c r="D210" s="45" t="str">
        <f t="shared" si="6"/>
        <v>ok</v>
      </c>
      <c r="E210" s="42">
        <v>591802.49</v>
      </c>
      <c r="F210" s="48" t="str">
        <f t="shared" si="7"/>
        <v>erro</v>
      </c>
    </row>
    <row r="211" spans="1:6" x14ac:dyDescent="0.25">
      <c r="A211" s="10" t="s">
        <v>217</v>
      </c>
      <c r="B211" s="42">
        <v>594545.93000000005</v>
      </c>
      <c r="C211" s="10" t="s">
        <v>217</v>
      </c>
      <c r="D211" s="45" t="str">
        <f t="shared" si="6"/>
        <v>ok</v>
      </c>
      <c r="E211" s="42">
        <v>591802.49</v>
      </c>
      <c r="F211" s="48" t="str">
        <f t="shared" si="7"/>
        <v>erro</v>
      </c>
    </row>
    <row r="212" spans="1:6" x14ac:dyDescent="0.25">
      <c r="A212" s="10" t="s">
        <v>218</v>
      </c>
      <c r="B212" s="42">
        <v>1387273.79</v>
      </c>
      <c r="C212" s="10" t="s">
        <v>218</v>
      </c>
      <c r="D212" s="45" t="str">
        <f t="shared" si="6"/>
        <v>ok</v>
      </c>
      <c r="E212" s="42">
        <v>1380872.45</v>
      </c>
      <c r="F212" s="48" t="str">
        <f t="shared" si="7"/>
        <v>erro</v>
      </c>
    </row>
    <row r="213" spans="1:6" x14ac:dyDescent="0.25">
      <c r="A213" s="10" t="s">
        <v>219</v>
      </c>
      <c r="B213" s="42">
        <v>792727.9</v>
      </c>
      <c r="C213" s="10" t="s">
        <v>219</v>
      </c>
      <c r="D213" s="45" t="str">
        <f t="shared" si="6"/>
        <v>ok</v>
      </c>
      <c r="E213" s="42">
        <v>789069.98</v>
      </c>
      <c r="F213" s="48" t="str">
        <f t="shared" si="7"/>
        <v>erro</v>
      </c>
    </row>
    <row r="214" spans="1:6" x14ac:dyDescent="0.25">
      <c r="A214" s="10" t="s">
        <v>220</v>
      </c>
      <c r="B214" s="42">
        <v>1387273.79</v>
      </c>
      <c r="C214" s="10" t="s">
        <v>220</v>
      </c>
      <c r="D214" s="45" t="str">
        <f t="shared" si="6"/>
        <v>ok</v>
      </c>
      <c r="E214" s="42">
        <v>1380872.45</v>
      </c>
      <c r="F214" s="48" t="str">
        <f t="shared" si="7"/>
        <v>erro</v>
      </c>
    </row>
    <row r="215" spans="1:6" x14ac:dyDescent="0.25">
      <c r="A215" s="10" t="s">
        <v>221</v>
      </c>
      <c r="B215" s="42">
        <v>3170911.54</v>
      </c>
      <c r="C215" s="10" t="s">
        <v>221</v>
      </c>
      <c r="D215" s="45" t="str">
        <f t="shared" si="6"/>
        <v>ok</v>
      </c>
      <c r="E215" s="42">
        <v>3156279.89</v>
      </c>
      <c r="F215" s="48" t="str">
        <f t="shared" si="7"/>
        <v>erro</v>
      </c>
    </row>
    <row r="216" spans="1:6" x14ac:dyDescent="0.25">
      <c r="A216" s="10" t="s">
        <v>222</v>
      </c>
      <c r="B216" s="42">
        <v>594545.93000000005</v>
      </c>
      <c r="C216" s="10" t="s">
        <v>222</v>
      </c>
      <c r="D216" s="45" t="str">
        <f t="shared" si="6"/>
        <v>ok</v>
      </c>
      <c r="E216" s="42">
        <v>591802.49</v>
      </c>
      <c r="F216" s="48" t="str">
        <f t="shared" si="7"/>
        <v>erro</v>
      </c>
    </row>
    <row r="217" spans="1:6" x14ac:dyDescent="0.25">
      <c r="A217" s="10" t="s">
        <v>223</v>
      </c>
      <c r="B217" s="42">
        <v>594545.93000000005</v>
      </c>
      <c r="C217" s="10" t="s">
        <v>223</v>
      </c>
      <c r="D217" s="45" t="str">
        <f t="shared" si="6"/>
        <v>ok</v>
      </c>
      <c r="E217" s="42">
        <v>591802.49</v>
      </c>
      <c r="F217" s="48" t="str">
        <f t="shared" si="7"/>
        <v>erro</v>
      </c>
    </row>
    <row r="218" spans="1:6" x14ac:dyDescent="0.25">
      <c r="A218" s="10" t="s">
        <v>224</v>
      </c>
      <c r="B218" s="42">
        <v>594545.93000000005</v>
      </c>
      <c r="C218" s="10" t="s">
        <v>224</v>
      </c>
      <c r="D218" s="45" t="str">
        <f t="shared" si="6"/>
        <v>ok</v>
      </c>
      <c r="E218" s="42">
        <v>591802.49</v>
      </c>
      <c r="F218" s="48" t="str">
        <f t="shared" si="7"/>
        <v>erro</v>
      </c>
    </row>
    <row r="219" spans="1:6" x14ac:dyDescent="0.25">
      <c r="A219" s="10" t="s">
        <v>225</v>
      </c>
      <c r="B219" s="42">
        <v>594545.93000000005</v>
      </c>
      <c r="C219" s="10" t="s">
        <v>225</v>
      </c>
      <c r="D219" s="45" t="str">
        <f t="shared" si="6"/>
        <v>ok</v>
      </c>
      <c r="E219" s="42">
        <v>591802.49</v>
      </c>
      <c r="F219" s="48" t="str">
        <f t="shared" si="7"/>
        <v>erro</v>
      </c>
    </row>
    <row r="220" spans="1:6" x14ac:dyDescent="0.25">
      <c r="A220" s="10" t="s">
        <v>226</v>
      </c>
      <c r="B220" s="42">
        <v>594545.93000000005</v>
      </c>
      <c r="C220" s="10" t="s">
        <v>226</v>
      </c>
      <c r="D220" s="45" t="str">
        <f t="shared" si="6"/>
        <v>ok</v>
      </c>
      <c r="E220" s="42">
        <v>591802.49</v>
      </c>
      <c r="F220" s="48" t="str">
        <f t="shared" si="7"/>
        <v>erro</v>
      </c>
    </row>
    <row r="221" spans="1:6" x14ac:dyDescent="0.25">
      <c r="A221" s="10" t="s">
        <v>227</v>
      </c>
      <c r="B221" s="42">
        <v>594545.93000000005</v>
      </c>
      <c r="C221" s="10" t="s">
        <v>227</v>
      </c>
      <c r="D221" s="45" t="str">
        <f t="shared" si="6"/>
        <v>ok</v>
      </c>
      <c r="E221" s="42">
        <v>591802.49</v>
      </c>
      <c r="F221" s="48" t="str">
        <f t="shared" si="7"/>
        <v>erro</v>
      </c>
    </row>
    <row r="222" spans="1:6" x14ac:dyDescent="0.25">
      <c r="A222" s="10" t="s">
        <v>228</v>
      </c>
      <c r="B222" s="42">
        <v>594545.93000000005</v>
      </c>
      <c r="C222" s="10" t="s">
        <v>228</v>
      </c>
      <c r="D222" s="45" t="str">
        <f t="shared" si="6"/>
        <v>ok</v>
      </c>
      <c r="E222" s="42">
        <v>591802.49</v>
      </c>
      <c r="F222" s="48" t="str">
        <f t="shared" si="7"/>
        <v>erro</v>
      </c>
    </row>
    <row r="223" spans="1:6" x14ac:dyDescent="0.25">
      <c r="A223" s="10" t="s">
        <v>229</v>
      </c>
      <c r="B223" s="42">
        <v>594545.93000000005</v>
      </c>
      <c r="C223" s="10" t="s">
        <v>229</v>
      </c>
      <c r="D223" s="45" t="str">
        <f t="shared" si="6"/>
        <v>ok</v>
      </c>
      <c r="E223" s="42">
        <v>591802.49</v>
      </c>
      <c r="F223" s="48" t="str">
        <f t="shared" si="7"/>
        <v>erro</v>
      </c>
    </row>
    <row r="224" spans="1:6" x14ac:dyDescent="0.25">
      <c r="A224" s="10" t="s">
        <v>230</v>
      </c>
      <c r="B224" s="42">
        <v>594545.93000000005</v>
      </c>
      <c r="C224" s="10" t="s">
        <v>230</v>
      </c>
      <c r="D224" s="45" t="str">
        <f t="shared" si="6"/>
        <v>ok</v>
      </c>
      <c r="E224" s="42">
        <v>591802.49</v>
      </c>
      <c r="F224" s="48" t="str">
        <f t="shared" si="7"/>
        <v>erro</v>
      </c>
    </row>
    <row r="225" spans="1:6" x14ac:dyDescent="0.25">
      <c r="A225" s="10" t="s">
        <v>231</v>
      </c>
      <c r="B225" s="42">
        <v>792727.9</v>
      </c>
      <c r="C225" s="10" t="s">
        <v>231</v>
      </c>
      <c r="D225" s="45" t="str">
        <f t="shared" si="6"/>
        <v>ok</v>
      </c>
      <c r="E225" s="42">
        <v>789069.98</v>
      </c>
      <c r="F225" s="48" t="str">
        <f t="shared" si="7"/>
        <v>erro</v>
      </c>
    </row>
    <row r="226" spans="1:6" x14ac:dyDescent="0.25">
      <c r="A226" s="10" t="s">
        <v>232</v>
      </c>
      <c r="B226" s="42">
        <v>594545.93000000005</v>
      </c>
      <c r="C226" s="10" t="s">
        <v>232</v>
      </c>
      <c r="D226" s="45" t="str">
        <f t="shared" si="6"/>
        <v>ok</v>
      </c>
      <c r="E226" s="42">
        <v>591802.49</v>
      </c>
      <c r="F226" s="48" t="str">
        <f t="shared" si="7"/>
        <v>erro</v>
      </c>
    </row>
    <row r="227" spans="1:6" x14ac:dyDescent="0.25">
      <c r="A227" s="10" t="s">
        <v>233</v>
      </c>
      <c r="B227" s="42">
        <v>594545.93000000005</v>
      </c>
      <c r="C227" s="10" t="s">
        <v>233</v>
      </c>
      <c r="D227" s="45" t="str">
        <f t="shared" si="6"/>
        <v>ok</v>
      </c>
      <c r="E227" s="42">
        <v>591802.49</v>
      </c>
      <c r="F227" s="48" t="str">
        <f t="shared" si="7"/>
        <v>erro</v>
      </c>
    </row>
    <row r="228" spans="1:6" x14ac:dyDescent="0.25">
      <c r="A228" s="10" t="s">
        <v>234</v>
      </c>
      <c r="B228" s="42">
        <v>792727.9</v>
      </c>
      <c r="C228" s="10" t="s">
        <v>234</v>
      </c>
      <c r="D228" s="45" t="str">
        <f t="shared" si="6"/>
        <v>ok</v>
      </c>
      <c r="E228" s="42">
        <v>789069.98</v>
      </c>
      <c r="F228" s="48" t="str">
        <f t="shared" si="7"/>
        <v>erro</v>
      </c>
    </row>
    <row r="229" spans="1:6" x14ac:dyDescent="0.25">
      <c r="A229" s="10" t="s">
        <v>235</v>
      </c>
      <c r="B229" s="42">
        <v>594545.93000000005</v>
      </c>
      <c r="C229" s="10" t="s">
        <v>235</v>
      </c>
      <c r="D229" s="45" t="str">
        <f t="shared" si="6"/>
        <v>ok</v>
      </c>
      <c r="E229" s="42">
        <v>591802.49</v>
      </c>
      <c r="F229" s="48" t="str">
        <f t="shared" si="7"/>
        <v>erro</v>
      </c>
    </row>
    <row r="230" spans="1:6" x14ac:dyDescent="0.25">
      <c r="A230" s="10" t="s">
        <v>236</v>
      </c>
      <c r="B230" s="42">
        <v>594545.93000000005</v>
      </c>
      <c r="C230" s="10" t="s">
        <v>236</v>
      </c>
      <c r="D230" s="45" t="str">
        <f t="shared" si="6"/>
        <v>ok</v>
      </c>
      <c r="E230" s="42">
        <v>591802.49</v>
      </c>
      <c r="F230" s="48" t="str">
        <f t="shared" si="7"/>
        <v>erro</v>
      </c>
    </row>
    <row r="231" spans="1:6" x14ac:dyDescent="0.25">
      <c r="A231" s="10" t="s">
        <v>237</v>
      </c>
      <c r="B231" s="42">
        <v>990909.87</v>
      </c>
      <c r="C231" s="10" t="s">
        <v>237</v>
      </c>
      <c r="D231" s="45" t="str">
        <f t="shared" si="6"/>
        <v>ok</v>
      </c>
      <c r="E231" s="42">
        <v>986337.47</v>
      </c>
      <c r="F231" s="48" t="str">
        <f t="shared" si="7"/>
        <v>erro</v>
      </c>
    </row>
    <row r="232" spans="1:6" x14ac:dyDescent="0.25">
      <c r="A232" s="10" t="s">
        <v>238</v>
      </c>
      <c r="B232" s="42">
        <v>594545.93000000005</v>
      </c>
      <c r="C232" s="10" t="s">
        <v>238</v>
      </c>
      <c r="D232" s="45" t="str">
        <f t="shared" si="6"/>
        <v>ok</v>
      </c>
      <c r="E232" s="42">
        <v>591802.49</v>
      </c>
      <c r="F232" s="48" t="str">
        <f t="shared" si="7"/>
        <v>erro</v>
      </c>
    </row>
    <row r="233" spans="1:6" x14ac:dyDescent="0.25">
      <c r="A233" s="10" t="s">
        <v>239</v>
      </c>
      <c r="B233" s="42">
        <v>594545.93000000005</v>
      </c>
      <c r="C233" s="10" t="s">
        <v>239</v>
      </c>
      <c r="D233" s="45" t="str">
        <f t="shared" si="6"/>
        <v>ok</v>
      </c>
      <c r="E233" s="42">
        <v>591802.49</v>
      </c>
      <c r="F233" s="48" t="str">
        <f t="shared" si="7"/>
        <v>erro</v>
      </c>
    </row>
    <row r="234" spans="1:6" x14ac:dyDescent="0.25">
      <c r="A234" s="10" t="s">
        <v>240</v>
      </c>
      <c r="B234" s="42">
        <v>2576365.63</v>
      </c>
      <c r="C234" s="10" t="s">
        <v>240</v>
      </c>
      <c r="D234" s="45" t="str">
        <f t="shared" si="6"/>
        <v>ok</v>
      </c>
      <c r="E234" s="42">
        <v>2564477.39</v>
      </c>
      <c r="F234" s="48" t="str">
        <f t="shared" si="7"/>
        <v>erro</v>
      </c>
    </row>
    <row r="235" spans="1:6" x14ac:dyDescent="0.25">
      <c r="A235" s="10" t="s">
        <v>241</v>
      </c>
      <c r="B235" s="42">
        <v>594545.93000000005</v>
      </c>
      <c r="C235" s="10" t="s">
        <v>241</v>
      </c>
      <c r="D235" s="45" t="str">
        <f t="shared" si="6"/>
        <v>ok</v>
      </c>
      <c r="E235" s="42">
        <v>591802.49</v>
      </c>
      <c r="F235" s="48" t="str">
        <f t="shared" si="7"/>
        <v>erro</v>
      </c>
    </row>
    <row r="236" spans="1:6" x14ac:dyDescent="0.25">
      <c r="A236" s="10" t="s">
        <v>242</v>
      </c>
      <c r="B236" s="42">
        <v>594545.93000000005</v>
      </c>
      <c r="C236" s="10" t="s">
        <v>242</v>
      </c>
      <c r="D236" s="45" t="str">
        <f t="shared" si="6"/>
        <v>ok</v>
      </c>
      <c r="E236" s="42">
        <v>591802.49</v>
      </c>
      <c r="F236" s="48" t="str">
        <f t="shared" si="7"/>
        <v>erro</v>
      </c>
    </row>
    <row r="237" spans="1:6" x14ac:dyDescent="0.25">
      <c r="A237" s="10" t="s">
        <v>243</v>
      </c>
      <c r="B237" s="42">
        <v>594545.93000000005</v>
      </c>
      <c r="C237" s="10" t="s">
        <v>243</v>
      </c>
      <c r="D237" s="45" t="str">
        <f t="shared" si="6"/>
        <v>ok</v>
      </c>
      <c r="E237" s="42">
        <v>591802.49</v>
      </c>
      <c r="F237" s="48" t="str">
        <f t="shared" si="7"/>
        <v>erro</v>
      </c>
    </row>
    <row r="238" spans="1:6" x14ac:dyDescent="0.25">
      <c r="A238" s="10" t="s">
        <v>244</v>
      </c>
      <c r="B238" s="42">
        <v>594545.93000000005</v>
      </c>
      <c r="C238" s="10" t="s">
        <v>244</v>
      </c>
      <c r="D238" s="45" t="str">
        <f t="shared" si="6"/>
        <v>ok</v>
      </c>
      <c r="E238" s="42">
        <v>591802.49</v>
      </c>
      <c r="F238" s="48" t="str">
        <f t="shared" si="7"/>
        <v>erro</v>
      </c>
    </row>
    <row r="239" spans="1:6" x14ac:dyDescent="0.25">
      <c r="A239" s="10" t="s">
        <v>245</v>
      </c>
      <c r="B239" s="42">
        <v>594545.93000000005</v>
      </c>
      <c r="C239" s="10" t="s">
        <v>245</v>
      </c>
      <c r="D239" s="45" t="str">
        <f t="shared" si="6"/>
        <v>ok</v>
      </c>
      <c r="E239" s="42">
        <v>591802.49</v>
      </c>
      <c r="F239" s="48" t="str">
        <f t="shared" si="7"/>
        <v>erro</v>
      </c>
    </row>
    <row r="240" spans="1:6" x14ac:dyDescent="0.25">
      <c r="A240" s="10" t="s">
        <v>246</v>
      </c>
      <c r="B240" s="42">
        <v>594545.93000000005</v>
      </c>
      <c r="C240" s="10" t="s">
        <v>246</v>
      </c>
      <c r="D240" s="45" t="str">
        <f t="shared" si="6"/>
        <v>ok</v>
      </c>
      <c r="E240" s="42">
        <v>591802.49</v>
      </c>
      <c r="F240" s="48" t="str">
        <f t="shared" si="7"/>
        <v>erro</v>
      </c>
    </row>
    <row r="241" spans="1:6" x14ac:dyDescent="0.25">
      <c r="A241" s="10" t="s">
        <v>247</v>
      </c>
      <c r="B241" s="42">
        <v>594545.93000000005</v>
      </c>
      <c r="C241" s="10" t="s">
        <v>247</v>
      </c>
      <c r="D241" s="45" t="str">
        <f t="shared" si="6"/>
        <v>ok</v>
      </c>
      <c r="E241" s="42">
        <v>591802.49</v>
      </c>
      <c r="F241" s="48" t="str">
        <f t="shared" si="7"/>
        <v>erro</v>
      </c>
    </row>
    <row r="242" spans="1:6" x14ac:dyDescent="0.25">
      <c r="A242" s="10" t="s">
        <v>248</v>
      </c>
      <c r="B242" s="42">
        <v>1981819.72</v>
      </c>
      <c r="C242" s="10" t="s">
        <v>248</v>
      </c>
      <c r="D242" s="45" t="str">
        <f t="shared" si="6"/>
        <v>ok</v>
      </c>
      <c r="E242" s="42">
        <v>1972674.94</v>
      </c>
      <c r="F242" s="48" t="str">
        <f t="shared" si="7"/>
        <v>erro</v>
      </c>
    </row>
    <row r="243" spans="1:6" x14ac:dyDescent="0.25">
      <c r="A243" s="10" t="s">
        <v>249</v>
      </c>
      <c r="B243" s="42">
        <v>594545.93000000005</v>
      </c>
      <c r="C243" s="10" t="s">
        <v>249</v>
      </c>
      <c r="D243" s="45" t="str">
        <f t="shared" si="6"/>
        <v>ok</v>
      </c>
      <c r="E243" s="42">
        <v>591802.49</v>
      </c>
      <c r="F243" s="48" t="str">
        <f t="shared" si="7"/>
        <v>erro</v>
      </c>
    </row>
    <row r="244" spans="1:6" x14ac:dyDescent="0.25">
      <c r="A244" s="10" t="s">
        <v>250</v>
      </c>
      <c r="B244" s="42">
        <v>594545.93000000005</v>
      </c>
      <c r="C244" s="10" t="s">
        <v>250</v>
      </c>
      <c r="D244" s="45" t="str">
        <f t="shared" si="6"/>
        <v>ok</v>
      </c>
      <c r="E244" s="42">
        <v>591802.49</v>
      </c>
      <c r="F244" s="48" t="str">
        <f t="shared" si="7"/>
        <v>erro</v>
      </c>
    </row>
    <row r="245" spans="1:6" x14ac:dyDescent="0.25">
      <c r="A245" s="10" t="s">
        <v>251</v>
      </c>
      <c r="B245" s="42">
        <v>594545.93000000005</v>
      </c>
      <c r="C245" s="10" t="s">
        <v>251</v>
      </c>
      <c r="D245" s="45" t="str">
        <f t="shared" si="6"/>
        <v>ok</v>
      </c>
      <c r="E245" s="42">
        <v>591802.49</v>
      </c>
      <c r="F245" s="48" t="str">
        <f t="shared" si="7"/>
        <v>erro</v>
      </c>
    </row>
    <row r="246" spans="1:6" x14ac:dyDescent="0.25">
      <c r="A246" s="10" t="s">
        <v>252</v>
      </c>
      <c r="B246" s="42">
        <v>1189091.83</v>
      </c>
      <c r="C246" s="10" t="s">
        <v>252</v>
      </c>
      <c r="D246" s="45" t="str">
        <f t="shared" si="6"/>
        <v>ok</v>
      </c>
      <c r="E246" s="42">
        <v>1183604.97</v>
      </c>
      <c r="F246" s="48" t="str">
        <f t="shared" si="7"/>
        <v>erro</v>
      </c>
    </row>
    <row r="247" spans="1:6" x14ac:dyDescent="0.25">
      <c r="A247" s="10" t="s">
        <v>253</v>
      </c>
      <c r="B247" s="42">
        <v>594545.93000000005</v>
      </c>
      <c r="C247" s="10" t="s">
        <v>253</v>
      </c>
      <c r="D247" s="45" t="str">
        <f t="shared" si="6"/>
        <v>ok</v>
      </c>
      <c r="E247" s="42">
        <v>591802.49</v>
      </c>
      <c r="F247" s="48" t="str">
        <f t="shared" si="7"/>
        <v>erro</v>
      </c>
    </row>
    <row r="248" spans="1:6" x14ac:dyDescent="0.25">
      <c r="A248" s="10" t="s">
        <v>254</v>
      </c>
      <c r="B248" s="42">
        <v>594545.93000000005</v>
      </c>
      <c r="C248" s="10" t="s">
        <v>254</v>
      </c>
      <c r="D248" s="45" t="str">
        <f t="shared" si="6"/>
        <v>ok</v>
      </c>
      <c r="E248" s="42">
        <v>591802.49</v>
      </c>
      <c r="F248" s="48" t="str">
        <f t="shared" si="7"/>
        <v>erro</v>
      </c>
    </row>
    <row r="249" spans="1:6" x14ac:dyDescent="0.25">
      <c r="A249" s="10" t="s">
        <v>255</v>
      </c>
      <c r="B249" s="42">
        <v>5509491.2400000002</v>
      </c>
      <c r="C249" s="10" t="s">
        <v>255</v>
      </c>
      <c r="D249" s="45" t="str">
        <f t="shared" si="6"/>
        <v>ok</v>
      </c>
      <c r="E249" s="42">
        <v>5484068.5800000001</v>
      </c>
      <c r="F249" s="48" t="str">
        <f t="shared" si="7"/>
        <v>erro</v>
      </c>
    </row>
    <row r="250" spans="1:6" x14ac:dyDescent="0.25">
      <c r="A250" s="10" t="s">
        <v>256</v>
      </c>
      <c r="B250" s="42">
        <v>594545.93000000005</v>
      </c>
      <c r="C250" s="10" t="s">
        <v>256</v>
      </c>
      <c r="D250" s="45" t="str">
        <f t="shared" si="6"/>
        <v>ok</v>
      </c>
      <c r="E250" s="42">
        <v>591802.49</v>
      </c>
      <c r="F250" s="48" t="str">
        <f t="shared" si="7"/>
        <v>erro</v>
      </c>
    </row>
    <row r="251" spans="1:6" x14ac:dyDescent="0.25">
      <c r="A251" s="10" t="s">
        <v>257</v>
      </c>
      <c r="B251" s="42">
        <v>594545.93000000005</v>
      </c>
      <c r="C251" s="10" t="s">
        <v>257</v>
      </c>
      <c r="D251" s="45" t="str">
        <f t="shared" si="6"/>
        <v>ok</v>
      </c>
      <c r="E251" s="42">
        <v>591802.49</v>
      </c>
      <c r="F251" s="48" t="str">
        <f t="shared" si="7"/>
        <v>erro</v>
      </c>
    </row>
    <row r="252" spans="1:6" x14ac:dyDescent="0.25">
      <c r="A252" s="10" t="s">
        <v>258</v>
      </c>
      <c r="B252" s="42">
        <v>792727.9</v>
      </c>
      <c r="C252" s="10" t="s">
        <v>258</v>
      </c>
      <c r="D252" s="45" t="str">
        <f t="shared" si="6"/>
        <v>ok</v>
      </c>
      <c r="E252" s="42">
        <v>789069.98</v>
      </c>
      <c r="F252" s="48" t="str">
        <f t="shared" si="7"/>
        <v>erro</v>
      </c>
    </row>
    <row r="253" spans="1:6" x14ac:dyDescent="0.25">
      <c r="A253" s="10" t="s">
        <v>259</v>
      </c>
      <c r="B253" s="42">
        <v>594545.93000000005</v>
      </c>
      <c r="C253" s="10" t="s">
        <v>259</v>
      </c>
      <c r="D253" s="45" t="str">
        <f t="shared" si="6"/>
        <v>ok</v>
      </c>
      <c r="E253" s="42">
        <v>591802.49</v>
      </c>
      <c r="F253" s="48" t="str">
        <f t="shared" si="7"/>
        <v>erro</v>
      </c>
    </row>
    <row r="254" spans="1:6" x14ac:dyDescent="0.25">
      <c r="A254" s="10" t="s">
        <v>260</v>
      </c>
      <c r="B254" s="42">
        <v>594545.93000000005</v>
      </c>
      <c r="C254" s="10" t="s">
        <v>260</v>
      </c>
      <c r="D254" s="45" t="str">
        <f t="shared" si="6"/>
        <v>ok</v>
      </c>
      <c r="E254" s="42">
        <v>591802.49</v>
      </c>
      <c r="F254" s="48" t="str">
        <f t="shared" si="7"/>
        <v>erro</v>
      </c>
    </row>
    <row r="255" spans="1:6" x14ac:dyDescent="0.25">
      <c r="A255" s="10" t="s">
        <v>261</v>
      </c>
      <c r="B255" s="42">
        <v>594545.93000000005</v>
      </c>
      <c r="C255" s="10" t="s">
        <v>261</v>
      </c>
      <c r="D255" s="45" t="str">
        <f t="shared" si="6"/>
        <v>ok</v>
      </c>
      <c r="E255" s="42">
        <v>591802.49</v>
      </c>
      <c r="F255" s="48" t="str">
        <f t="shared" si="7"/>
        <v>erro</v>
      </c>
    </row>
    <row r="256" spans="1:6" x14ac:dyDescent="0.25">
      <c r="A256" s="10" t="s">
        <v>262</v>
      </c>
      <c r="B256" s="42">
        <v>594545.93000000005</v>
      </c>
      <c r="C256" s="10" t="s">
        <v>262</v>
      </c>
      <c r="D256" s="45" t="str">
        <f t="shared" si="6"/>
        <v>ok</v>
      </c>
      <c r="E256" s="42">
        <v>591802.49</v>
      </c>
      <c r="F256" s="48" t="str">
        <f t="shared" si="7"/>
        <v>erro</v>
      </c>
    </row>
    <row r="257" spans="1:6" x14ac:dyDescent="0.25">
      <c r="A257" s="10" t="s">
        <v>263</v>
      </c>
      <c r="B257" s="42">
        <v>594545.93000000005</v>
      </c>
      <c r="C257" s="10" t="s">
        <v>263</v>
      </c>
      <c r="D257" s="45" t="str">
        <f t="shared" si="6"/>
        <v>ok</v>
      </c>
      <c r="E257" s="42">
        <v>591802.49</v>
      </c>
      <c r="F257" s="48" t="str">
        <f t="shared" si="7"/>
        <v>erro</v>
      </c>
    </row>
    <row r="258" spans="1:6" x14ac:dyDescent="0.25">
      <c r="A258" s="1" t="s">
        <v>264</v>
      </c>
      <c r="B258" s="42">
        <v>594545.93000000005</v>
      </c>
      <c r="C258" s="1" t="s">
        <v>264</v>
      </c>
      <c r="D258" s="45" t="str">
        <f t="shared" ref="D258:D321" si="8">IF(A258=C258,"ok","erro")</f>
        <v>ok</v>
      </c>
      <c r="E258" s="42">
        <v>591802.49</v>
      </c>
      <c r="F258" s="48" t="str">
        <f t="shared" si="7"/>
        <v>erro</v>
      </c>
    </row>
    <row r="259" spans="1:6" x14ac:dyDescent="0.25">
      <c r="A259" s="10" t="s">
        <v>265</v>
      </c>
      <c r="B259" s="42">
        <v>594545.93000000005</v>
      </c>
      <c r="C259" s="10" t="s">
        <v>265</v>
      </c>
      <c r="D259" s="45" t="str">
        <f t="shared" si="8"/>
        <v>ok</v>
      </c>
      <c r="E259" s="42">
        <v>591802.49</v>
      </c>
      <c r="F259" s="48" t="str">
        <f t="shared" ref="F259:F322" si="9">IF(B259=E259,"ok","erro")</f>
        <v>erro</v>
      </c>
    </row>
    <row r="260" spans="1:6" x14ac:dyDescent="0.25">
      <c r="A260" s="10" t="s">
        <v>266</v>
      </c>
      <c r="B260" s="42">
        <v>594545.93000000005</v>
      </c>
      <c r="C260" s="10" t="s">
        <v>266</v>
      </c>
      <c r="D260" s="45" t="str">
        <f t="shared" si="8"/>
        <v>ok</v>
      </c>
      <c r="E260" s="42">
        <v>591802.49</v>
      </c>
      <c r="F260" s="48" t="str">
        <f t="shared" si="9"/>
        <v>erro</v>
      </c>
    </row>
    <row r="261" spans="1:6" x14ac:dyDescent="0.25">
      <c r="A261" s="10" t="s">
        <v>267</v>
      </c>
      <c r="B261" s="42">
        <v>990909.87</v>
      </c>
      <c r="C261" s="10" t="s">
        <v>267</v>
      </c>
      <c r="D261" s="45" t="str">
        <f t="shared" si="8"/>
        <v>ok</v>
      </c>
      <c r="E261" s="42">
        <v>986337.47</v>
      </c>
      <c r="F261" s="48" t="str">
        <f t="shared" si="9"/>
        <v>erro</v>
      </c>
    </row>
    <row r="262" spans="1:6" x14ac:dyDescent="0.25">
      <c r="A262" s="10" t="s">
        <v>268</v>
      </c>
      <c r="B262" s="42">
        <v>594545.93000000005</v>
      </c>
      <c r="C262" s="10" t="s">
        <v>268</v>
      </c>
      <c r="D262" s="45" t="str">
        <f t="shared" si="8"/>
        <v>ok</v>
      </c>
      <c r="E262" s="42">
        <v>591802.49</v>
      </c>
      <c r="F262" s="48" t="str">
        <f t="shared" si="9"/>
        <v>erro</v>
      </c>
    </row>
    <row r="263" spans="1:6" x14ac:dyDescent="0.25">
      <c r="A263" s="10" t="s">
        <v>269</v>
      </c>
      <c r="B263" s="42">
        <v>594545.93000000005</v>
      </c>
      <c r="C263" s="10" t="s">
        <v>269</v>
      </c>
      <c r="D263" s="45" t="str">
        <f t="shared" si="8"/>
        <v>ok</v>
      </c>
      <c r="E263" s="42">
        <v>591802.49</v>
      </c>
      <c r="F263" s="48" t="str">
        <f t="shared" si="9"/>
        <v>erro</v>
      </c>
    </row>
    <row r="264" spans="1:6" x14ac:dyDescent="0.25">
      <c r="A264" s="10" t="s">
        <v>270</v>
      </c>
      <c r="B264" s="42">
        <v>594545.93000000005</v>
      </c>
      <c r="C264" s="10" t="s">
        <v>270</v>
      </c>
      <c r="D264" s="45" t="str">
        <f t="shared" si="8"/>
        <v>ok</v>
      </c>
      <c r="E264" s="42">
        <v>591802.49</v>
      </c>
      <c r="F264" s="48" t="str">
        <f t="shared" si="9"/>
        <v>erro</v>
      </c>
    </row>
    <row r="265" spans="1:6" x14ac:dyDescent="0.25">
      <c r="A265" s="10" t="s">
        <v>271</v>
      </c>
      <c r="B265" s="42">
        <v>594545.93000000005</v>
      </c>
      <c r="C265" s="10" t="s">
        <v>271</v>
      </c>
      <c r="D265" s="45" t="str">
        <f t="shared" si="8"/>
        <v>ok</v>
      </c>
      <c r="E265" s="42">
        <v>591802.49</v>
      </c>
      <c r="F265" s="48" t="str">
        <f t="shared" si="9"/>
        <v>erro</v>
      </c>
    </row>
    <row r="266" spans="1:6" x14ac:dyDescent="0.25">
      <c r="A266" s="10" t="s">
        <v>272</v>
      </c>
      <c r="B266" s="42">
        <v>1387273.79</v>
      </c>
      <c r="C266" s="10" t="s">
        <v>272</v>
      </c>
      <c r="D266" s="45" t="str">
        <f t="shared" si="8"/>
        <v>ok</v>
      </c>
      <c r="E266" s="42">
        <v>1380872.45</v>
      </c>
      <c r="F266" s="48" t="str">
        <f t="shared" si="9"/>
        <v>erro</v>
      </c>
    </row>
    <row r="267" spans="1:6" x14ac:dyDescent="0.25">
      <c r="A267" s="10" t="s">
        <v>273</v>
      </c>
      <c r="B267" s="42">
        <v>792727.9</v>
      </c>
      <c r="C267" s="10" t="s">
        <v>273</v>
      </c>
      <c r="D267" s="45" t="str">
        <f t="shared" si="8"/>
        <v>ok</v>
      </c>
      <c r="E267" s="42">
        <v>789069.98</v>
      </c>
      <c r="F267" s="48" t="str">
        <f t="shared" si="9"/>
        <v>erro</v>
      </c>
    </row>
    <row r="268" spans="1:6" x14ac:dyDescent="0.25">
      <c r="A268" s="10" t="s">
        <v>274</v>
      </c>
      <c r="B268" s="42">
        <v>594545.93000000005</v>
      </c>
      <c r="C268" s="10" t="s">
        <v>274</v>
      </c>
      <c r="D268" s="45" t="str">
        <f t="shared" si="8"/>
        <v>ok</v>
      </c>
      <c r="E268" s="42">
        <v>591802.49</v>
      </c>
      <c r="F268" s="48" t="str">
        <f t="shared" si="9"/>
        <v>erro</v>
      </c>
    </row>
    <row r="269" spans="1:6" x14ac:dyDescent="0.25">
      <c r="A269" s="10" t="s">
        <v>275</v>
      </c>
      <c r="B269" s="42">
        <v>594545.93000000005</v>
      </c>
      <c r="C269" s="10" t="s">
        <v>275</v>
      </c>
      <c r="D269" s="45" t="str">
        <f t="shared" si="8"/>
        <v>ok</v>
      </c>
      <c r="E269" s="42">
        <v>591802.49</v>
      </c>
      <c r="F269" s="48" t="str">
        <f t="shared" si="9"/>
        <v>erro</v>
      </c>
    </row>
    <row r="270" spans="1:6" x14ac:dyDescent="0.25">
      <c r="A270" s="10" t="s">
        <v>276</v>
      </c>
      <c r="B270" s="42">
        <v>990909.87</v>
      </c>
      <c r="C270" s="10" t="s">
        <v>276</v>
      </c>
      <c r="D270" s="45" t="str">
        <f t="shared" si="8"/>
        <v>ok</v>
      </c>
      <c r="E270" s="42">
        <v>986337.47</v>
      </c>
      <c r="F270" s="48" t="str">
        <f t="shared" si="9"/>
        <v>erro</v>
      </c>
    </row>
    <row r="271" spans="1:6" x14ac:dyDescent="0.25">
      <c r="A271" s="10" t="s">
        <v>277</v>
      </c>
      <c r="B271" s="42">
        <v>1189091.83</v>
      </c>
      <c r="C271" s="10" t="s">
        <v>277</v>
      </c>
      <c r="D271" s="45" t="str">
        <f t="shared" si="8"/>
        <v>ok</v>
      </c>
      <c r="E271" s="42">
        <v>1183604.97</v>
      </c>
      <c r="F271" s="48" t="str">
        <f t="shared" si="9"/>
        <v>erro</v>
      </c>
    </row>
    <row r="272" spans="1:6" x14ac:dyDescent="0.25">
      <c r="A272" s="10" t="s">
        <v>278</v>
      </c>
      <c r="B272" s="42">
        <v>2378183.66</v>
      </c>
      <c r="C272" s="10" t="s">
        <v>278</v>
      </c>
      <c r="D272" s="45" t="str">
        <f t="shared" si="8"/>
        <v>ok</v>
      </c>
      <c r="E272" s="42">
        <v>2367209.91</v>
      </c>
      <c r="F272" s="48" t="str">
        <f t="shared" si="9"/>
        <v>erro</v>
      </c>
    </row>
    <row r="273" spans="1:6" x14ac:dyDescent="0.25">
      <c r="A273" s="10" t="s">
        <v>279</v>
      </c>
      <c r="B273" s="42">
        <v>1387273.79</v>
      </c>
      <c r="C273" s="10" t="s">
        <v>279</v>
      </c>
      <c r="D273" s="45" t="str">
        <f t="shared" si="8"/>
        <v>ok</v>
      </c>
      <c r="E273" s="42">
        <v>1380872.45</v>
      </c>
      <c r="F273" s="48" t="str">
        <f t="shared" si="9"/>
        <v>erro</v>
      </c>
    </row>
    <row r="274" spans="1:6" x14ac:dyDescent="0.25">
      <c r="A274" s="10" t="s">
        <v>280</v>
      </c>
      <c r="B274" s="42">
        <v>1585455.78</v>
      </c>
      <c r="C274" s="10" t="s">
        <v>280</v>
      </c>
      <c r="D274" s="45" t="str">
        <f t="shared" si="8"/>
        <v>ok</v>
      </c>
      <c r="E274" s="42">
        <v>1578139.98</v>
      </c>
      <c r="F274" s="48" t="str">
        <f t="shared" si="9"/>
        <v>erro</v>
      </c>
    </row>
    <row r="275" spans="1:6" x14ac:dyDescent="0.25">
      <c r="A275" s="10" t="s">
        <v>281</v>
      </c>
      <c r="B275" s="42">
        <v>594545.93000000005</v>
      </c>
      <c r="C275" s="10" t="s">
        <v>281</v>
      </c>
      <c r="D275" s="45" t="str">
        <f t="shared" si="8"/>
        <v>ok</v>
      </c>
      <c r="E275" s="42">
        <v>591802.49</v>
      </c>
      <c r="F275" s="48" t="str">
        <f t="shared" si="9"/>
        <v>erro</v>
      </c>
    </row>
    <row r="276" spans="1:6" x14ac:dyDescent="0.25">
      <c r="A276" s="10" t="s">
        <v>282</v>
      </c>
      <c r="B276" s="42">
        <v>792727.9</v>
      </c>
      <c r="C276" s="10" t="s">
        <v>282</v>
      </c>
      <c r="D276" s="45" t="str">
        <f t="shared" si="8"/>
        <v>ok</v>
      </c>
      <c r="E276" s="42">
        <v>789069.98</v>
      </c>
      <c r="F276" s="48" t="str">
        <f t="shared" si="9"/>
        <v>erro</v>
      </c>
    </row>
    <row r="277" spans="1:6" x14ac:dyDescent="0.25">
      <c r="A277" s="10" t="s">
        <v>283</v>
      </c>
      <c r="B277" s="42">
        <v>594545.93000000005</v>
      </c>
      <c r="C277" s="10" t="s">
        <v>283</v>
      </c>
      <c r="D277" s="45" t="str">
        <f t="shared" si="8"/>
        <v>ok</v>
      </c>
      <c r="E277" s="42">
        <v>591802.49</v>
      </c>
      <c r="F277" s="48" t="str">
        <f t="shared" si="9"/>
        <v>erro</v>
      </c>
    </row>
    <row r="278" spans="1:6" x14ac:dyDescent="0.25">
      <c r="A278" s="10" t="s">
        <v>284</v>
      </c>
      <c r="B278" s="42">
        <v>594545.93000000005</v>
      </c>
      <c r="C278" s="10" t="s">
        <v>284</v>
      </c>
      <c r="D278" s="45" t="str">
        <f t="shared" si="8"/>
        <v>ok</v>
      </c>
      <c r="E278" s="42">
        <v>591802.49</v>
      </c>
      <c r="F278" s="48" t="str">
        <f t="shared" si="9"/>
        <v>erro</v>
      </c>
    </row>
    <row r="279" spans="1:6" x14ac:dyDescent="0.25">
      <c r="A279" s="10" t="s">
        <v>285</v>
      </c>
      <c r="B279" s="42">
        <v>594545.93000000005</v>
      </c>
      <c r="C279" s="10" t="s">
        <v>285</v>
      </c>
      <c r="D279" s="45" t="str">
        <f t="shared" si="8"/>
        <v>ok</v>
      </c>
      <c r="E279" s="42">
        <v>591802.49</v>
      </c>
      <c r="F279" s="48" t="str">
        <f t="shared" si="9"/>
        <v>erro</v>
      </c>
    </row>
    <row r="280" spans="1:6" x14ac:dyDescent="0.25">
      <c r="A280" s="10" t="s">
        <v>286</v>
      </c>
      <c r="B280" s="42">
        <v>792727.9</v>
      </c>
      <c r="C280" s="10" t="s">
        <v>286</v>
      </c>
      <c r="D280" s="45" t="str">
        <f t="shared" si="8"/>
        <v>ok</v>
      </c>
      <c r="E280" s="42">
        <v>789069.98</v>
      </c>
      <c r="F280" s="48" t="str">
        <f t="shared" si="9"/>
        <v>erro</v>
      </c>
    </row>
    <row r="281" spans="1:6" x14ac:dyDescent="0.25">
      <c r="A281" s="10" t="s">
        <v>287</v>
      </c>
      <c r="B281" s="42">
        <v>594545.93000000005</v>
      </c>
      <c r="C281" s="10" t="s">
        <v>287</v>
      </c>
      <c r="D281" s="45" t="str">
        <f t="shared" si="8"/>
        <v>ok</v>
      </c>
      <c r="E281" s="42">
        <v>591802.49</v>
      </c>
      <c r="F281" s="48" t="str">
        <f t="shared" si="9"/>
        <v>erro</v>
      </c>
    </row>
    <row r="282" spans="1:6" x14ac:dyDescent="0.25">
      <c r="A282" s="10" t="s">
        <v>288</v>
      </c>
      <c r="B282" s="42">
        <v>1585455.78</v>
      </c>
      <c r="C282" s="10" t="s">
        <v>288</v>
      </c>
      <c r="D282" s="45" t="str">
        <f t="shared" si="8"/>
        <v>ok</v>
      </c>
      <c r="E282" s="42">
        <v>1578139.98</v>
      </c>
      <c r="F282" s="48" t="str">
        <f t="shared" si="9"/>
        <v>erro</v>
      </c>
    </row>
    <row r="283" spans="1:6" x14ac:dyDescent="0.25">
      <c r="A283" s="10" t="s">
        <v>289</v>
      </c>
      <c r="B283" s="42">
        <v>594545.93000000005</v>
      </c>
      <c r="C283" s="10" t="s">
        <v>289</v>
      </c>
      <c r="D283" s="45" t="str">
        <f t="shared" si="8"/>
        <v>ok</v>
      </c>
      <c r="E283" s="42">
        <v>591802.49</v>
      </c>
      <c r="F283" s="48" t="str">
        <f t="shared" si="9"/>
        <v>erro</v>
      </c>
    </row>
    <row r="284" spans="1:6" x14ac:dyDescent="0.25">
      <c r="A284" s="10" t="s">
        <v>290</v>
      </c>
      <c r="B284" s="42">
        <v>594545.93000000005</v>
      </c>
      <c r="C284" s="10" t="s">
        <v>290</v>
      </c>
      <c r="D284" s="45" t="str">
        <f t="shared" si="8"/>
        <v>ok</v>
      </c>
      <c r="E284" s="42">
        <v>591802.49</v>
      </c>
      <c r="F284" s="48" t="str">
        <f t="shared" si="9"/>
        <v>erro</v>
      </c>
    </row>
    <row r="285" spans="1:6" x14ac:dyDescent="0.25">
      <c r="A285" s="10" t="s">
        <v>291</v>
      </c>
      <c r="B285" s="42">
        <v>594545.93000000005</v>
      </c>
      <c r="C285" s="10" t="s">
        <v>291</v>
      </c>
      <c r="D285" s="45" t="str">
        <f t="shared" si="8"/>
        <v>ok</v>
      </c>
      <c r="E285" s="42">
        <v>591802.49</v>
      </c>
      <c r="F285" s="48" t="str">
        <f t="shared" si="9"/>
        <v>erro</v>
      </c>
    </row>
    <row r="286" spans="1:6" x14ac:dyDescent="0.25">
      <c r="A286" s="10" t="s">
        <v>292</v>
      </c>
      <c r="B286" s="42">
        <v>594545.93000000005</v>
      </c>
      <c r="C286" s="10" t="s">
        <v>292</v>
      </c>
      <c r="D286" s="45" t="str">
        <f t="shared" si="8"/>
        <v>ok</v>
      </c>
      <c r="E286" s="42">
        <v>591802.49</v>
      </c>
      <c r="F286" s="48" t="str">
        <f t="shared" si="9"/>
        <v>erro</v>
      </c>
    </row>
    <row r="287" spans="1:6" x14ac:dyDescent="0.25">
      <c r="A287" s="10" t="s">
        <v>293</v>
      </c>
      <c r="B287" s="42">
        <v>990909.87</v>
      </c>
      <c r="C287" s="10" t="s">
        <v>293</v>
      </c>
      <c r="D287" s="45" t="str">
        <f t="shared" si="8"/>
        <v>ok</v>
      </c>
      <c r="E287" s="42">
        <v>986337.47</v>
      </c>
      <c r="F287" s="48" t="str">
        <f t="shared" si="9"/>
        <v>erro</v>
      </c>
    </row>
    <row r="288" spans="1:6" x14ac:dyDescent="0.25">
      <c r="A288" s="10" t="s">
        <v>294</v>
      </c>
      <c r="B288" s="42">
        <v>594545.93000000005</v>
      </c>
      <c r="C288" s="10" t="s">
        <v>294</v>
      </c>
      <c r="D288" s="45" t="str">
        <f t="shared" si="8"/>
        <v>ok</v>
      </c>
      <c r="E288" s="42">
        <v>591802.49</v>
      </c>
      <c r="F288" s="48" t="str">
        <f t="shared" si="9"/>
        <v>erro</v>
      </c>
    </row>
    <row r="289" spans="1:6" x14ac:dyDescent="0.25">
      <c r="A289" s="10" t="s">
        <v>295</v>
      </c>
      <c r="B289" s="42">
        <v>792727.9</v>
      </c>
      <c r="C289" s="10" t="s">
        <v>295</v>
      </c>
      <c r="D289" s="45" t="str">
        <f t="shared" si="8"/>
        <v>ok</v>
      </c>
      <c r="E289" s="42">
        <v>789069.98</v>
      </c>
      <c r="F289" s="48" t="str">
        <f t="shared" si="9"/>
        <v>erro</v>
      </c>
    </row>
    <row r="290" spans="1:6" x14ac:dyDescent="0.25">
      <c r="A290" s="10" t="s">
        <v>296</v>
      </c>
      <c r="B290" s="42">
        <v>792727.9</v>
      </c>
      <c r="C290" s="10" t="s">
        <v>296</v>
      </c>
      <c r="D290" s="45" t="str">
        <f t="shared" si="8"/>
        <v>ok</v>
      </c>
      <c r="E290" s="42">
        <v>789069.98</v>
      </c>
      <c r="F290" s="48" t="str">
        <f t="shared" si="9"/>
        <v>erro</v>
      </c>
    </row>
    <row r="291" spans="1:6" x14ac:dyDescent="0.25">
      <c r="A291" s="10" t="s">
        <v>297</v>
      </c>
      <c r="B291" s="42">
        <v>594545.93000000005</v>
      </c>
      <c r="C291" s="10" t="s">
        <v>297</v>
      </c>
      <c r="D291" s="45" t="str">
        <f t="shared" si="8"/>
        <v>ok</v>
      </c>
      <c r="E291" s="42">
        <v>591802.49</v>
      </c>
      <c r="F291" s="48" t="str">
        <f t="shared" si="9"/>
        <v>erro</v>
      </c>
    </row>
    <row r="292" spans="1:6" x14ac:dyDescent="0.25">
      <c r="A292" s="10" t="s">
        <v>298</v>
      </c>
      <c r="B292" s="42">
        <v>2378183.66</v>
      </c>
      <c r="C292" s="10" t="s">
        <v>298</v>
      </c>
      <c r="D292" s="45" t="str">
        <f t="shared" si="8"/>
        <v>ok</v>
      </c>
      <c r="E292" s="42">
        <v>2367209.91</v>
      </c>
      <c r="F292" s="48" t="str">
        <f t="shared" si="9"/>
        <v>erro</v>
      </c>
    </row>
    <row r="293" spans="1:6" x14ac:dyDescent="0.25">
      <c r="A293" s="10" t="s">
        <v>299</v>
      </c>
      <c r="B293" s="42">
        <v>594545.93000000005</v>
      </c>
      <c r="C293" s="10" t="s">
        <v>299</v>
      </c>
      <c r="D293" s="45" t="str">
        <f t="shared" si="8"/>
        <v>ok</v>
      </c>
      <c r="E293" s="42">
        <v>591802.49</v>
      </c>
      <c r="F293" s="48" t="str">
        <f t="shared" si="9"/>
        <v>erro</v>
      </c>
    </row>
    <row r="294" spans="1:6" x14ac:dyDescent="0.25">
      <c r="A294" s="10" t="s">
        <v>300</v>
      </c>
      <c r="B294" s="42">
        <v>594545.93000000005</v>
      </c>
      <c r="C294" s="10" t="s">
        <v>300</v>
      </c>
      <c r="D294" s="45" t="str">
        <f t="shared" si="8"/>
        <v>ok</v>
      </c>
      <c r="E294" s="42">
        <v>591802.49</v>
      </c>
      <c r="F294" s="48" t="str">
        <f t="shared" si="9"/>
        <v>erro</v>
      </c>
    </row>
    <row r="295" spans="1:6" x14ac:dyDescent="0.25">
      <c r="A295" s="10" t="s">
        <v>301</v>
      </c>
      <c r="B295" s="42">
        <v>594545.93000000005</v>
      </c>
      <c r="C295" s="10" t="s">
        <v>301</v>
      </c>
      <c r="D295" s="45" t="str">
        <f t="shared" si="8"/>
        <v>ok</v>
      </c>
      <c r="E295" s="42">
        <v>591802.49</v>
      </c>
      <c r="F295" s="48" t="str">
        <f t="shared" si="9"/>
        <v>erro</v>
      </c>
    </row>
    <row r="296" spans="1:6" x14ac:dyDescent="0.25">
      <c r="A296" s="10" t="s">
        <v>302</v>
      </c>
      <c r="B296" s="42">
        <v>792727.9</v>
      </c>
      <c r="C296" s="10" t="s">
        <v>302</v>
      </c>
      <c r="D296" s="45" t="str">
        <f t="shared" si="8"/>
        <v>ok</v>
      </c>
      <c r="E296" s="42">
        <v>789069.98</v>
      </c>
      <c r="F296" s="48" t="str">
        <f t="shared" si="9"/>
        <v>erro</v>
      </c>
    </row>
    <row r="297" spans="1:6" x14ac:dyDescent="0.25">
      <c r="A297" s="10" t="s">
        <v>303</v>
      </c>
      <c r="B297" s="42">
        <v>594545.93000000005</v>
      </c>
      <c r="C297" s="10" t="s">
        <v>303</v>
      </c>
      <c r="D297" s="45" t="str">
        <f t="shared" si="8"/>
        <v>ok</v>
      </c>
      <c r="E297" s="42">
        <v>591802.49</v>
      </c>
      <c r="F297" s="48" t="str">
        <f t="shared" si="9"/>
        <v>erro</v>
      </c>
    </row>
    <row r="298" spans="1:6" x14ac:dyDescent="0.25">
      <c r="A298" s="10" t="s">
        <v>304</v>
      </c>
      <c r="B298" s="42">
        <v>1387273.79</v>
      </c>
      <c r="C298" s="10" t="s">
        <v>304</v>
      </c>
      <c r="D298" s="45" t="str">
        <f t="shared" si="8"/>
        <v>ok</v>
      </c>
      <c r="E298" s="42">
        <v>1380872.45</v>
      </c>
      <c r="F298" s="48" t="str">
        <f t="shared" si="9"/>
        <v>erro</v>
      </c>
    </row>
    <row r="299" spans="1:6" x14ac:dyDescent="0.25">
      <c r="A299" s="10" t="s">
        <v>305</v>
      </c>
      <c r="B299" s="42">
        <v>594545.93000000005</v>
      </c>
      <c r="C299" s="10" t="s">
        <v>305</v>
      </c>
      <c r="D299" s="45" t="str">
        <f t="shared" si="8"/>
        <v>ok</v>
      </c>
      <c r="E299" s="42">
        <v>591802.49</v>
      </c>
      <c r="F299" s="48" t="str">
        <f t="shared" si="9"/>
        <v>erro</v>
      </c>
    </row>
    <row r="300" spans="1:6" x14ac:dyDescent="0.25">
      <c r="A300" s="10" t="s">
        <v>306</v>
      </c>
      <c r="B300" s="42">
        <v>594545.93000000005</v>
      </c>
      <c r="C300" s="10" t="s">
        <v>306</v>
      </c>
      <c r="D300" s="45" t="str">
        <f t="shared" si="8"/>
        <v>ok</v>
      </c>
      <c r="E300" s="42">
        <v>591802.49</v>
      </c>
      <c r="F300" s="48" t="str">
        <f t="shared" si="9"/>
        <v>erro</v>
      </c>
    </row>
    <row r="301" spans="1:6" x14ac:dyDescent="0.25">
      <c r="A301" s="10" t="s">
        <v>307</v>
      </c>
      <c r="B301" s="42">
        <v>594545.93000000005</v>
      </c>
      <c r="C301" s="10" t="s">
        <v>307</v>
      </c>
      <c r="D301" s="45" t="str">
        <f t="shared" si="8"/>
        <v>ok</v>
      </c>
      <c r="E301" s="42">
        <v>591802.49</v>
      </c>
      <c r="F301" s="48" t="str">
        <f t="shared" si="9"/>
        <v>erro</v>
      </c>
    </row>
    <row r="302" spans="1:6" x14ac:dyDescent="0.25">
      <c r="A302" s="10" t="s">
        <v>308</v>
      </c>
      <c r="B302" s="42">
        <v>594545.93000000005</v>
      </c>
      <c r="C302" s="10" t="s">
        <v>308</v>
      </c>
      <c r="D302" s="45" t="str">
        <f t="shared" si="8"/>
        <v>ok</v>
      </c>
      <c r="E302" s="42">
        <v>591802.49</v>
      </c>
      <c r="F302" s="48" t="str">
        <f t="shared" si="9"/>
        <v>erro</v>
      </c>
    </row>
    <row r="303" spans="1:6" x14ac:dyDescent="0.25">
      <c r="A303" s="10" t="s">
        <v>309</v>
      </c>
      <c r="B303" s="42">
        <v>990909.87</v>
      </c>
      <c r="C303" s="10" t="s">
        <v>309</v>
      </c>
      <c r="D303" s="45" t="str">
        <f t="shared" si="8"/>
        <v>ok</v>
      </c>
      <c r="E303" s="42">
        <v>986337.47</v>
      </c>
      <c r="F303" s="48" t="str">
        <f t="shared" si="9"/>
        <v>erro</v>
      </c>
    </row>
    <row r="304" spans="1:6" x14ac:dyDescent="0.25">
      <c r="A304" s="10" t="s">
        <v>310</v>
      </c>
      <c r="B304" s="42">
        <v>594545.93000000005</v>
      </c>
      <c r="C304" s="10" t="s">
        <v>310</v>
      </c>
      <c r="D304" s="45" t="str">
        <f t="shared" si="8"/>
        <v>ok</v>
      </c>
      <c r="E304" s="42">
        <v>591802.49</v>
      </c>
      <c r="F304" s="48" t="str">
        <f t="shared" si="9"/>
        <v>erro</v>
      </c>
    </row>
    <row r="305" spans="1:6" x14ac:dyDescent="0.25">
      <c r="A305" s="10" t="s">
        <v>311</v>
      </c>
      <c r="B305" s="42">
        <v>594545.93000000005</v>
      </c>
      <c r="C305" s="10" t="s">
        <v>311</v>
      </c>
      <c r="D305" s="45" t="str">
        <f t="shared" si="8"/>
        <v>ok</v>
      </c>
      <c r="E305" s="42">
        <v>591802.49</v>
      </c>
      <c r="F305" s="48" t="str">
        <f t="shared" si="9"/>
        <v>erro</v>
      </c>
    </row>
    <row r="306" spans="1:6" x14ac:dyDescent="0.25">
      <c r="A306" s="10" t="s">
        <v>312</v>
      </c>
      <c r="B306" s="42">
        <v>2180001.7000000002</v>
      </c>
      <c r="C306" s="10" t="s">
        <v>312</v>
      </c>
      <c r="D306" s="45" t="str">
        <f t="shared" si="8"/>
        <v>ok</v>
      </c>
      <c r="E306" s="42">
        <v>2169942.44</v>
      </c>
      <c r="F306" s="48" t="str">
        <f t="shared" si="9"/>
        <v>erro</v>
      </c>
    </row>
    <row r="307" spans="1:6" x14ac:dyDescent="0.25">
      <c r="A307" s="10" t="s">
        <v>313</v>
      </c>
      <c r="B307" s="42">
        <v>594545.93000000005</v>
      </c>
      <c r="C307" s="10" t="s">
        <v>313</v>
      </c>
      <c r="D307" s="45" t="str">
        <f t="shared" si="8"/>
        <v>ok</v>
      </c>
      <c r="E307" s="42">
        <v>591802.49</v>
      </c>
      <c r="F307" s="48" t="str">
        <f t="shared" si="9"/>
        <v>erro</v>
      </c>
    </row>
    <row r="308" spans="1:6" x14ac:dyDescent="0.25">
      <c r="A308" s="10" t="s">
        <v>314</v>
      </c>
      <c r="B308" s="42">
        <v>594545.93000000005</v>
      </c>
      <c r="C308" s="10" t="s">
        <v>314</v>
      </c>
      <c r="D308" s="45" t="str">
        <f t="shared" si="8"/>
        <v>ok</v>
      </c>
      <c r="E308" s="42">
        <v>591802.49</v>
      </c>
      <c r="F308" s="48" t="str">
        <f t="shared" si="9"/>
        <v>erro</v>
      </c>
    </row>
    <row r="309" spans="1:6" x14ac:dyDescent="0.25">
      <c r="A309" s="10" t="s">
        <v>315</v>
      </c>
      <c r="B309" s="42">
        <v>594545.93000000005</v>
      </c>
      <c r="C309" s="10" t="s">
        <v>315</v>
      </c>
      <c r="D309" s="45" t="str">
        <f t="shared" si="8"/>
        <v>ok</v>
      </c>
      <c r="E309" s="42">
        <v>591802.49</v>
      </c>
      <c r="F309" s="48" t="str">
        <f t="shared" si="9"/>
        <v>erro</v>
      </c>
    </row>
    <row r="310" spans="1:6" x14ac:dyDescent="0.25">
      <c r="A310" s="10" t="s">
        <v>316</v>
      </c>
      <c r="B310" s="42">
        <v>594545.93000000005</v>
      </c>
      <c r="C310" s="10" t="s">
        <v>316</v>
      </c>
      <c r="D310" s="45" t="str">
        <f t="shared" si="8"/>
        <v>ok</v>
      </c>
      <c r="E310" s="42">
        <v>591802.49</v>
      </c>
      <c r="F310" s="48" t="str">
        <f t="shared" si="9"/>
        <v>erro</v>
      </c>
    </row>
    <row r="311" spans="1:6" x14ac:dyDescent="0.25">
      <c r="A311" s="10" t="s">
        <v>317</v>
      </c>
      <c r="B311" s="42">
        <v>594545.93000000005</v>
      </c>
      <c r="C311" s="10" t="s">
        <v>317</v>
      </c>
      <c r="D311" s="45" t="str">
        <f t="shared" si="8"/>
        <v>ok</v>
      </c>
      <c r="E311" s="42">
        <v>591802.49</v>
      </c>
      <c r="F311" s="48" t="str">
        <f t="shared" si="9"/>
        <v>erro</v>
      </c>
    </row>
    <row r="312" spans="1:6" x14ac:dyDescent="0.25">
      <c r="A312" s="10" t="s">
        <v>318</v>
      </c>
      <c r="B312" s="42">
        <v>594545.93000000005</v>
      </c>
      <c r="C312" s="10" t="s">
        <v>318</v>
      </c>
      <c r="D312" s="45" t="str">
        <f t="shared" si="8"/>
        <v>ok</v>
      </c>
      <c r="E312" s="42">
        <v>591802.49</v>
      </c>
      <c r="F312" s="48" t="str">
        <f t="shared" si="9"/>
        <v>erro</v>
      </c>
    </row>
    <row r="313" spans="1:6" x14ac:dyDescent="0.25">
      <c r="A313" s="10" t="s">
        <v>319</v>
      </c>
      <c r="B313" s="42">
        <v>594545.93000000005</v>
      </c>
      <c r="C313" s="10" t="s">
        <v>319</v>
      </c>
      <c r="D313" s="45" t="str">
        <f t="shared" si="8"/>
        <v>ok</v>
      </c>
      <c r="E313" s="42">
        <v>591802.49</v>
      </c>
      <c r="F313" s="48" t="str">
        <f t="shared" si="9"/>
        <v>erro</v>
      </c>
    </row>
    <row r="314" spans="1:6" x14ac:dyDescent="0.25">
      <c r="A314" s="10" t="s">
        <v>320</v>
      </c>
      <c r="B314" s="42">
        <v>594545.93000000005</v>
      </c>
      <c r="C314" s="10" t="s">
        <v>320</v>
      </c>
      <c r="D314" s="45" t="str">
        <f t="shared" si="8"/>
        <v>ok</v>
      </c>
      <c r="E314" s="42">
        <v>591802.49</v>
      </c>
      <c r="F314" s="48" t="str">
        <f t="shared" si="9"/>
        <v>erro</v>
      </c>
    </row>
    <row r="315" spans="1:6" x14ac:dyDescent="0.25">
      <c r="A315" s="1" t="s">
        <v>321</v>
      </c>
      <c r="B315" s="42">
        <v>792727.9</v>
      </c>
      <c r="C315" s="1" t="s">
        <v>321</v>
      </c>
      <c r="D315" s="45" t="str">
        <f t="shared" si="8"/>
        <v>ok</v>
      </c>
      <c r="E315" s="42">
        <v>789069.98</v>
      </c>
      <c r="F315" s="48" t="str">
        <f t="shared" si="9"/>
        <v>erro</v>
      </c>
    </row>
    <row r="316" spans="1:6" x14ac:dyDescent="0.25">
      <c r="A316" s="10" t="s">
        <v>322</v>
      </c>
      <c r="B316" s="42">
        <v>5509491.2400000002</v>
      </c>
      <c r="C316" s="10" t="s">
        <v>322</v>
      </c>
      <c r="D316" s="45" t="str">
        <f t="shared" si="8"/>
        <v>ok</v>
      </c>
      <c r="E316" s="42">
        <v>5484068.5800000001</v>
      </c>
      <c r="F316" s="48" t="str">
        <f t="shared" si="9"/>
        <v>erro</v>
      </c>
    </row>
    <row r="317" spans="1:6" x14ac:dyDescent="0.25">
      <c r="A317" s="10" t="s">
        <v>323</v>
      </c>
      <c r="B317" s="42">
        <v>990909.87</v>
      </c>
      <c r="C317" s="10" t="s">
        <v>323</v>
      </c>
      <c r="D317" s="45" t="str">
        <f t="shared" si="8"/>
        <v>ok</v>
      </c>
      <c r="E317" s="42">
        <v>986337.47</v>
      </c>
      <c r="F317" s="48" t="str">
        <f t="shared" si="9"/>
        <v>erro</v>
      </c>
    </row>
    <row r="318" spans="1:6" x14ac:dyDescent="0.25">
      <c r="A318" s="10" t="s">
        <v>324</v>
      </c>
      <c r="B318" s="42">
        <v>594545.93000000005</v>
      </c>
      <c r="C318" s="10" t="s">
        <v>324</v>
      </c>
      <c r="D318" s="45" t="str">
        <f t="shared" si="8"/>
        <v>ok</v>
      </c>
      <c r="E318" s="42">
        <v>591802.49</v>
      </c>
      <c r="F318" s="48" t="str">
        <f t="shared" si="9"/>
        <v>erro</v>
      </c>
    </row>
    <row r="319" spans="1:6" x14ac:dyDescent="0.25">
      <c r="A319" s="10" t="s">
        <v>325</v>
      </c>
      <c r="B319" s="42">
        <v>1585455.78</v>
      </c>
      <c r="C319" s="10" t="s">
        <v>325</v>
      </c>
      <c r="D319" s="45" t="str">
        <f t="shared" si="8"/>
        <v>ok</v>
      </c>
      <c r="E319" s="42">
        <v>1578139.98</v>
      </c>
      <c r="F319" s="48" t="str">
        <f t="shared" si="9"/>
        <v>erro</v>
      </c>
    </row>
    <row r="320" spans="1:6" x14ac:dyDescent="0.25">
      <c r="A320" s="10" t="s">
        <v>326</v>
      </c>
      <c r="B320" s="42">
        <v>990909.87</v>
      </c>
      <c r="C320" s="10" t="s">
        <v>326</v>
      </c>
      <c r="D320" s="45" t="str">
        <f t="shared" si="8"/>
        <v>ok</v>
      </c>
      <c r="E320" s="42">
        <v>986337.47</v>
      </c>
      <c r="F320" s="48" t="str">
        <f t="shared" si="9"/>
        <v>erro</v>
      </c>
    </row>
    <row r="321" spans="1:6" x14ac:dyDescent="0.25">
      <c r="A321" s="10" t="s">
        <v>327</v>
      </c>
      <c r="B321" s="42">
        <v>792727.9</v>
      </c>
      <c r="C321" s="10" t="s">
        <v>327</v>
      </c>
      <c r="D321" s="45" t="str">
        <f t="shared" si="8"/>
        <v>ok</v>
      </c>
      <c r="E321" s="42">
        <v>789069.98</v>
      </c>
      <c r="F321" s="48" t="str">
        <f t="shared" si="9"/>
        <v>erro</v>
      </c>
    </row>
    <row r="322" spans="1:6" x14ac:dyDescent="0.25">
      <c r="A322" s="10" t="s">
        <v>328</v>
      </c>
      <c r="B322" s="42">
        <v>594545.93000000005</v>
      </c>
      <c r="C322" s="10" t="s">
        <v>328</v>
      </c>
      <c r="D322" s="45" t="str">
        <f t="shared" ref="D322:D385" si="10">IF(A322=C322,"ok","erro")</f>
        <v>ok</v>
      </c>
      <c r="E322" s="42">
        <v>591802.49</v>
      </c>
      <c r="F322" s="48" t="str">
        <f t="shared" si="9"/>
        <v>erro</v>
      </c>
    </row>
    <row r="323" spans="1:6" x14ac:dyDescent="0.25">
      <c r="A323" s="10" t="s">
        <v>329</v>
      </c>
      <c r="B323" s="42">
        <v>1189091.83</v>
      </c>
      <c r="C323" s="10" t="s">
        <v>329</v>
      </c>
      <c r="D323" s="45" t="str">
        <f t="shared" si="10"/>
        <v>ok</v>
      </c>
      <c r="E323" s="42">
        <v>1183604.97</v>
      </c>
      <c r="F323" s="48" t="str">
        <f t="shared" ref="F323:F386" si="11">IF(B323=E323,"ok","erro")</f>
        <v>erro</v>
      </c>
    </row>
    <row r="324" spans="1:6" x14ac:dyDescent="0.25">
      <c r="A324" s="10" t="s">
        <v>330</v>
      </c>
      <c r="B324" s="42">
        <v>594545.93000000005</v>
      </c>
      <c r="C324" s="10" t="s">
        <v>330</v>
      </c>
      <c r="D324" s="45" t="str">
        <f t="shared" si="10"/>
        <v>ok</v>
      </c>
      <c r="E324" s="42">
        <v>591802.49</v>
      </c>
      <c r="F324" s="48" t="str">
        <f t="shared" si="11"/>
        <v>erro</v>
      </c>
    </row>
    <row r="325" spans="1:6" x14ac:dyDescent="0.25">
      <c r="A325" s="10" t="s">
        <v>331</v>
      </c>
      <c r="B325" s="42">
        <v>594545.93000000005</v>
      </c>
      <c r="C325" s="10" t="s">
        <v>331</v>
      </c>
      <c r="D325" s="45" t="str">
        <f t="shared" si="10"/>
        <v>ok</v>
      </c>
      <c r="E325" s="42">
        <v>591802.49</v>
      </c>
      <c r="F325" s="48" t="str">
        <f t="shared" si="11"/>
        <v>erro</v>
      </c>
    </row>
    <row r="326" spans="1:6" x14ac:dyDescent="0.25">
      <c r="A326" s="10" t="s">
        <v>332</v>
      </c>
      <c r="B326" s="42">
        <v>594545.93000000005</v>
      </c>
      <c r="C326" s="10" t="s">
        <v>332</v>
      </c>
      <c r="D326" s="45" t="str">
        <f t="shared" si="10"/>
        <v>ok</v>
      </c>
      <c r="E326" s="42">
        <v>591802.49</v>
      </c>
      <c r="F326" s="48" t="str">
        <f t="shared" si="11"/>
        <v>erro</v>
      </c>
    </row>
    <row r="327" spans="1:6" x14ac:dyDescent="0.25">
      <c r="A327" s="10" t="s">
        <v>333</v>
      </c>
      <c r="B327" s="42">
        <v>2180001.7000000002</v>
      </c>
      <c r="C327" s="10" t="s">
        <v>333</v>
      </c>
      <c r="D327" s="45" t="str">
        <f t="shared" si="10"/>
        <v>ok</v>
      </c>
      <c r="E327" s="42">
        <v>2169942.44</v>
      </c>
      <c r="F327" s="48" t="str">
        <f t="shared" si="11"/>
        <v>erro</v>
      </c>
    </row>
    <row r="328" spans="1:6" x14ac:dyDescent="0.25">
      <c r="A328" s="10" t="s">
        <v>334</v>
      </c>
      <c r="B328" s="42">
        <v>594545.93000000005</v>
      </c>
      <c r="C328" s="10" t="s">
        <v>334</v>
      </c>
      <c r="D328" s="45" t="str">
        <f t="shared" si="10"/>
        <v>ok</v>
      </c>
      <c r="E328" s="42">
        <v>591802.49</v>
      </c>
      <c r="F328" s="48" t="str">
        <f t="shared" si="11"/>
        <v>erro</v>
      </c>
    </row>
    <row r="329" spans="1:6" x14ac:dyDescent="0.25">
      <c r="A329" s="10" t="s">
        <v>335</v>
      </c>
      <c r="B329" s="42">
        <v>594545.93000000005</v>
      </c>
      <c r="C329" s="10" t="s">
        <v>335</v>
      </c>
      <c r="D329" s="45" t="str">
        <f t="shared" si="10"/>
        <v>ok</v>
      </c>
      <c r="E329" s="42">
        <v>591802.49</v>
      </c>
      <c r="F329" s="48" t="str">
        <f t="shared" si="11"/>
        <v>erro</v>
      </c>
    </row>
    <row r="330" spans="1:6" x14ac:dyDescent="0.25">
      <c r="A330" s="10" t="s">
        <v>336</v>
      </c>
      <c r="B330" s="42">
        <v>594545.93000000005</v>
      </c>
      <c r="C330" s="10" t="s">
        <v>336</v>
      </c>
      <c r="D330" s="45" t="str">
        <f t="shared" si="10"/>
        <v>ok</v>
      </c>
      <c r="E330" s="42">
        <v>591802.49</v>
      </c>
      <c r="F330" s="48" t="str">
        <f t="shared" si="11"/>
        <v>erro</v>
      </c>
    </row>
    <row r="331" spans="1:6" x14ac:dyDescent="0.25">
      <c r="A331" s="10" t="s">
        <v>337</v>
      </c>
      <c r="B331" s="42">
        <v>594545.93000000005</v>
      </c>
      <c r="C331" s="10" t="s">
        <v>337</v>
      </c>
      <c r="D331" s="45" t="str">
        <f t="shared" si="10"/>
        <v>ok</v>
      </c>
      <c r="E331" s="42">
        <v>591802.49</v>
      </c>
      <c r="F331" s="48" t="str">
        <f t="shared" si="11"/>
        <v>erro</v>
      </c>
    </row>
    <row r="332" spans="1:6" x14ac:dyDescent="0.25">
      <c r="A332" s="10" t="s">
        <v>338</v>
      </c>
      <c r="B332" s="42">
        <v>594545.93000000005</v>
      </c>
      <c r="C332" s="10" t="s">
        <v>338</v>
      </c>
      <c r="D332" s="45" t="str">
        <f t="shared" si="10"/>
        <v>ok</v>
      </c>
      <c r="E332" s="42">
        <v>591802.49</v>
      </c>
      <c r="F332" s="48" t="str">
        <f t="shared" si="11"/>
        <v>erro</v>
      </c>
    </row>
    <row r="333" spans="1:6" x14ac:dyDescent="0.25">
      <c r="A333" s="10" t="s">
        <v>339</v>
      </c>
      <c r="B333" s="42">
        <v>792727.9</v>
      </c>
      <c r="C333" s="10" t="s">
        <v>339</v>
      </c>
      <c r="D333" s="45" t="str">
        <f t="shared" si="10"/>
        <v>ok</v>
      </c>
      <c r="E333" s="42">
        <v>789069.98</v>
      </c>
      <c r="F333" s="48" t="str">
        <f t="shared" si="11"/>
        <v>erro</v>
      </c>
    </row>
    <row r="334" spans="1:6" x14ac:dyDescent="0.25">
      <c r="A334" s="10" t="s">
        <v>340</v>
      </c>
      <c r="B334" s="42">
        <v>594545.93000000005</v>
      </c>
      <c r="C334" s="10" t="s">
        <v>340</v>
      </c>
      <c r="D334" s="45" t="str">
        <f t="shared" si="10"/>
        <v>ok</v>
      </c>
      <c r="E334" s="42">
        <v>591802.49</v>
      </c>
      <c r="F334" s="48" t="str">
        <f t="shared" si="11"/>
        <v>erro</v>
      </c>
    </row>
    <row r="335" spans="1:6" x14ac:dyDescent="0.25">
      <c r="A335" s="10" t="s">
        <v>341</v>
      </c>
      <c r="B335" s="42">
        <v>1387273.79</v>
      </c>
      <c r="C335" s="10" t="s">
        <v>341</v>
      </c>
      <c r="D335" s="45" t="str">
        <f t="shared" si="10"/>
        <v>ok</v>
      </c>
      <c r="E335" s="42">
        <v>1380872.45</v>
      </c>
      <c r="F335" s="48" t="str">
        <f t="shared" si="11"/>
        <v>erro</v>
      </c>
    </row>
    <row r="336" spans="1:6" x14ac:dyDescent="0.25">
      <c r="A336" s="10" t="s">
        <v>342</v>
      </c>
      <c r="B336" s="42">
        <v>594545.93000000005</v>
      </c>
      <c r="C336" s="10" t="s">
        <v>342</v>
      </c>
      <c r="D336" s="45" t="str">
        <f t="shared" si="10"/>
        <v>ok</v>
      </c>
      <c r="E336" s="42">
        <v>591802.49</v>
      </c>
      <c r="F336" s="48" t="str">
        <f t="shared" si="11"/>
        <v>erro</v>
      </c>
    </row>
    <row r="337" spans="1:6" x14ac:dyDescent="0.25">
      <c r="A337" s="10" t="s">
        <v>343</v>
      </c>
      <c r="B337" s="42">
        <v>594545.93000000005</v>
      </c>
      <c r="C337" s="10" t="s">
        <v>343</v>
      </c>
      <c r="D337" s="45" t="str">
        <f t="shared" si="10"/>
        <v>ok</v>
      </c>
      <c r="E337" s="42">
        <v>591802.49</v>
      </c>
      <c r="F337" s="48" t="str">
        <f t="shared" si="11"/>
        <v>erro</v>
      </c>
    </row>
    <row r="338" spans="1:6" x14ac:dyDescent="0.25">
      <c r="A338" s="10" t="s">
        <v>344</v>
      </c>
      <c r="B338" s="42">
        <v>792727.9</v>
      </c>
      <c r="C338" s="10" t="s">
        <v>344</v>
      </c>
      <c r="D338" s="45" t="str">
        <f t="shared" si="10"/>
        <v>ok</v>
      </c>
      <c r="E338" s="42">
        <v>789069.98</v>
      </c>
      <c r="F338" s="48" t="str">
        <f t="shared" si="11"/>
        <v>erro</v>
      </c>
    </row>
    <row r="339" spans="1:6" x14ac:dyDescent="0.25">
      <c r="A339" s="10" t="s">
        <v>345</v>
      </c>
      <c r="B339" s="42">
        <v>5509491.2400000002</v>
      </c>
      <c r="C339" s="10" t="s">
        <v>345</v>
      </c>
      <c r="D339" s="45" t="str">
        <f t="shared" si="10"/>
        <v>ok</v>
      </c>
      <c r="E339" s="42">
        <v>5484068.5800000001</v>
      </c>
      <c r="F339" s="48" t="str">
        <f t="shared" si="11"/>
        <v>erro</v>
      </c>
    </row>
    <row r="340" spans="1:6" x14ac:dyDescent="0.25">
      <c r="A340" s="10" t="s">
        <v>346</v>
      </c>
      <c r="B340" s="42">
        <v>594545.93000000005</v>
      </c>
      <c r="C340" s="10" t="s">
        <v>346</v>
      </c>
      <c r="D340" s="45" t="str">
        <f t="shared" si="10"/>
        <v>ok</v>
      </c>
      <c r="E340" s="42">
        <v>591802.49</v>
      </c>
      <c r="F340" s="48" t="str">
        <f t="shared" si="11"/>
        <v>erro</v>
      </c>
    </row>
    <row r="341" spans="1:6" x14ac:dyDescent="0.25">
      <c r="A341" s="10" t="s">
        <v>347</v>
      </c>
      <c r="B341" s="42">
        <v>594545.93000000005</v>
      </c>
      <c r="C341" s="10" t="s">
        <v>347</v>
      </c>
      <c r="D341" s="45" t="str">
        <f t="shared" si="10"/>
        <v>ok</v>
      </c>
      <c r="E341" s="42">
        <v>591802.49</v>
      </c>
      <c r="F341" s="48" t="str">
        <f t="shared" si="11"/>
        <v>erro</v>
      </c>
    </row>
    <row r="342" spans="1:6" x14ac:dyDescent="0.25">
      <c r="A342" s="10" t="s">
        <v>348</v>
      </c>
      <c r="B342" s="42">
        <v>792727.9</v>
      </c>
      <c r="C342" s="10" t="s">
        <v>348</v>
      </c>
      <c r="D342" s="45" t="str">
        <f t="shared" si="10"/>
        <v>ok</v>
      </c>
      <c r="E342" s="42">
        <v>789069.98</v>
      </c>
      <c r="F342" s="48" t="str">
        <f t="shared" si="11"/>
        <v>erro</v>
      </c>
    </row>
    <row r="343" spans="1:6" x14ac:dyDescent="0.25">
      <c r="A343" s="10" t="s">
        <v>349</v>
      </c>
      <c r="B343" s="42">
        <v>1783637.75</v>
      </c>
      <c r="C343" s="10" t="s">
        <v>349</v>
      </c>
      <c r="D343" s="45" t="str">
        <f t="shared" si="10"/>
        <v>ok</v>
      </c>
      <c r="E343" s="42">
        <v>1775407.46</v>
      </c>
      <c r="F343" s="48" t="str">
        <f t="shared" si="11"/>
        <v>erro</v>
      </c>
    </row>
    <row r="344" spans="1:6" x14ac:dyDescent="0.25">
      <c r="A344" s="10" t="s">
        <v>350</v>
      </c>
      <c r="B344" s="42">
        <v>792727.9</v>
      </c>
      <c r="C344" s="10" t="s">
        <v>350</v>
      </c>
      <c r="D344" s="45" t="str">
        <f t="shared" si="10"/>
        <v>ok</v>
      </c>
      <c r="E344" s="42">
        <v>789069.98</v>
      </c>
      <c r="F344" s="48" t="str">
        <f t="shared" si="11"/>
        <v>erro</v>
      </c>
    </row>
    <row r="345" spans="1:6" x14ac:dyDescent="0.25">
      <c r="A345" s="10" t="s">
        <v>351</v>
      </c>
      <c r="B345" s="42">
        <v>594545.93000000005</v>
      </c>
      <c r="C345" s="10" t="s">
        <v>351</v>
      </c>
      <c r="D345" s="45" t="str">
        <f t="shared" si="10"/>
        <v>ok</v>
      </c>
      <c r="E345" s="42">
        <v>591802.49</v>
      </c>
      <c r="F345" s="48" t="str">
        <f t="shared" si="11"/>
        <v>erro</v>
      </c>
    </row>
    <row r="346" spans="1:6" x14ac:dyDescent="0.25">
      <c r="A346" s="10" t="s">
        <v>352</v>
      </c>
      <c r="B346" s="42">
        <v>594545.93000000005</v>
      </c>
      <c r="C346" s="10" t="s">
        <v>352</v>
      </c>
      <c r="D346" s="45" t="str">
        <f t="shared" si="10"/>
        <v>ok</v>
      </c>
      <c r="E346" s="42">
        <v>591802.49</v>
      </c>
      <c r="F346" s="48" t="str">
        <f t="shared" si="11"/>
        <v>erro</v>
      </c>
    </row>
    <row r="347" spans="1:6" x14ac:dyDescent="0.25">
      <c r="A347" s="10" t="s">
        <v>353</v>
      </c>
      <c r="B347" s="42">
        <v>792727.9</v>
      </c>
      <c r="C347" s="10" t="s">
        <v>353</v>
      </c>
      <c r="D347" s="45" t="str">
        <f t="shared" si="10"/>
        <v>ok</v>
      </c>
      <c r="E347" s="42">
        <v>789069.98</v>
      </c>
      <c r="F347" s="48" t="str">
        <f t="shared" si="11"/>
        <v>erro</v>
      </c>
    </row>
    <row r="348" spans="1:6" x14ac:dyDescent="0.25">
      <c r="A348" s="10" t="s">
        <v>354</v>
      </c>
      <c r="B348" s="42">
        <v>594545.93000000005</v>
      </c>
      <c r="C348" s="10" t="s">
        <v>354</v>
      </c>
      <c r="D348" s="45" t="str">
        <f t="shared" si="10"/>
        <v>ok</v>
      </c>
      <c r="E348" s="42">
        <v>591802.49</v>
      </c>
      <c r="F348" s="48" t="str">
        <f t="shared" si="11"/>
        <v>erro</v>
      </c>
    </row>
    <row r="349" spans="1:6" x14ac:dyDescent="0.25">
      <c r="A349" s="10" t="s">
        <v>355</v>
      </c>
      <c r="B349" s="42">
        <v>594545.93000000005</v>
      </c>
      <c r="C349" s="10" t="s">
        <v>355</v>
      </c>
      <c r="D349" s="45" t="str">
        <f t="shared" si="10"/>
        <v>ok</v>
      </c>
      <c r="E349" s="42">
        <v>591802.49</v>
      </c>
      <c r="F349" s="48" t="str">
        <f t="shared" si="11"/>
        <v>erro</v>
      </c>
    </row>
    <row r="350" spans="1:6" x14ac:dyDescent="0.25">
      <c r="A350" s="10" t="s">
        <v>356</v>
      </c>
      <c r="B350" s="42">
        <v>594545.93000000005</v>
      </c>
      <c r="C350" s="10" t="s">
        <v>356</v>
      </c>
      <c r="D350" s="45" t="str">
        <f t="shared" si="10"/>
        <v>ok</v>
      </c>
      <c r="E350" s="42">
        <v>591802.49</v>
      </c>
      <c r="F350" s="48" t="str">
        <f t="shared" si="11"/>
        <v>erro</v>
      </c>
    </row>
    <row r="351" spans="1:6" x14ac:dyDescent="0.25">
      <c r="A351" s="10" t="s">
        <v>357</v>
      </c>
      <c r="B351" s="42">
        <v>594545.93000000005</v>
      </c>
      <c r="C351" s="10" t="s">
        <v>357</v>
      </c>
      <c r="D351" s="45" t="str">
        <f t="shared" si="10"/>
        <v>ok</v>
      </c>
      <c r="E351" s="42">
        <v>591802.49</v>
      </c>
      <c r="F351" s="48" t="str">
        <f t="shared" si="11"/>
        <v>erro</v>
      </c>
    </row>
    <row r="352" spans="1:6" x14ac:dyDescent="0.25">
      <c r="A352" s="10" t="s">
        <v>358</v>
      </c>
      <c r="B352" s="42">
        <v>594545.93000000005</v>
      </c>
      <c r="C352" s="10" t="s">
        <v>358</v>
      </c>
      <c r="D352" s="45" t="str">
        <f t="shared" si="10"/>
        <v>ok</v>
      </c>
      <c r="E352" s="42">
        <v>591802.49</v>
      </c>
      <c r="F352" s="48" t="str">
        <f t="shared" si="11"/>
        <v>erro</v>
      </c>
    </row>
    <row r="353" spans="1:6" x14ac:dyDescent="0.25">
      <c r="A353" s="10" t="s">
        <v>359</v>
      </c>
      <c r="B353" s="42">
        <v>1387273.79</v>
      </c>
      <c r="C353" s="10" t="s">
        <v>359</v>
      </c>
      <c r="D353" s="45" t="str">
        <f t="shared" si="10"/>
        <v>ok</v>
      </c>
      <c r="E353" s="42">
        <v>1380872.45</v>
      </c>
      <c r="F353" s="48" t="str">
        <f t="shared" si="11"/>
        <v>erro</v>
      </c>
    </row>
    <row r="354" spans="1:6" x14ac:dyDescent="0.25">
      <c r="A354" s="10" t="s">
        <v>360</v>
      </c>
      <c r="B354" s="42">
        <v>594545.93000000005</v>
      </c>
      <c r="C354" s="10" t="s">
        <v>360</v>
      </c>
      <c r="D354" s="45" t="str">
        <f t="shared" si="10"/>
        <v>ok</v>
      </c>
      <c r="E354" s="42">
        <v>591802.49</v>
      </c>
      <c r="F354" s="48" t="str">
        <f t="shared" si="11"/>
        <v>erro</v>
      </c>
    </row>
    <row r="355" spans="1:6" x14ac:dyDescent="0.25">
      <c r="A355" s="10" t="s">
        <v>361</v>
      </c>
      <c r="B355" s="42">
        <v>594545.93000000005</v>
      </c>
      <c r="C355" s="10" t="s">
        <v>361</v>
      </c>
      <c r="D355" s="45" t="str">
        <f t="shared" si="10"/>
        <v>ok</v>
      </c>
      <c r="E355" s="42">
        <v>591802.49</v>
      </c>
      <c r="F355" s="48" t="str">
        <f t="shared" si="11"/>
        <v>erro</v>
      </c>
    </row>
    <row r="356" spans="1:6" x14ac:dyDescent="0.25">
      <c r="A356" s="10" t="s">
        <v>362</v>
      </c>
      <c r="B356" s="42">
        <v>1189091.83</v>
      </c>
      <c r="C356" s="10" t="s">
        <v>362</v>
      </c>
      <c r="D356" s="45" t="str">
        <f t="shared" si="10"/>
        <v>ok</v>
      </c>
      <c r="E356" s="42">
        <v>1183604.97</v>
      </c>
      <c r="F356" s="48" t="str">
        <f t="shared" si="11"/>
        <v>erro</v>
      </c>
    </row>
    <row r="357" spans="1:6" x14ac:dyDescent="0.25">
      <c r="A357" s="10" t="s">
        <v>363</v>
      </c>
      <c r="B357" s="42">
        <v>1189091.83</v>
      </c>
      <c r="C357" s="10" t="s">
        <v>363</v>
      </c>
      <c r="D357" s="45" t="str">
        <f t="shared" si="10"/>
        <v>ok</v>
      </c>
      <c r="E357" s="42">
        <v>1183604.97</v>
      </c>
      <c r="F357" s="48" t="str">
        <f t="shared" si="11"/>
        <v>erro</v>
      </c>
    </row>
    <row r="358" spans="1:6" x14ac:dyDescent="0.25">
      <c r="A358" s="10" t="s">
        <v>364</v>
      </c>
      <c r="B358" s="42">
        <v>5509491.2400000002</v>
      </c>
      <c r="C358" s="10" t="s">
        <v>364</v>
      </c>
      <c r="D358" s="45" t="str">
        <f t="shared" si="10"/>
        <v>ok</v>
      </c>
      <c r="E358" s="42">
        <v>5484068.5800000001</v>
      </c>
      <c r="F358" s="48" t="str">
        <f t="shared" si="11"/>
        <v>erro</v>
      </c>
    </row>
    <row r="359" spans="1:6" x14ac:dyDescent="0.25">
      <c r="A359" s="10" t="s">
        <v>365</v>
      </c>
      <c r="B359" s="42">
        <v>594545.93000000005</v>
      </c>
      <c r="C359" s="10" t="s">
        <v>365</v>
      </c>
      <c r="D359" s="45" t="str">
        <f t="shared" si="10"/>
        <v>ok</v>
      </c>
      <c r="E359" s="42">
        <v>591802.49</v>
      </c>
      <c r="F359" s="48" t="str">
        <f t="shared" si="11"/>
        <v>erro</v>
      </c>
    </row>
    <row r="360" spans="1:6" x14ac:dyDescent="0.25">
      <c r="A360" s="10" t="s">
        <v>366</v>
      </c>
      <c r="B360" s="42">
        <v>594545.93000000005</v>
      </c>
      <c r="C360" s="10" t="s">
        <v>366</v>
      </c>
      <c r="D360" s="45" t="str">
        <f t="shared" si="10"/>
        <v>ok</v>
      </c>
      <c r="E360" s="42">
        <v>591802.49</v>
      </c>
      <c r="F360" s="48" t="str">
        <f t="shared" si="11"/>
        <v>erro</v>
      </c>
    </row>
    <row r="361" spans="1:6" x14ac:dyDescent="0.25">
      <c r="A361" s="10" t="s">
        <v>367</v>
      </c>
      <c r="B361" s="42">
        <v>594545.93000000005</v>
      </c>
      <c r="C361" s="10" t="s">
        <v>367</v>
      </c>
      <c r="D361" s="45" t="str">
        <f t="shared" si="10"/>
        <v>ok</v>
      </c>
      <c r="E361" s="42">
        <v>591802.49</v>
      </c>
      <c r="F361" s="48" t="str">
        <f t="shared" si="11"/>
        <v>erro</v>
      </c>
    </row>
    <row r="362" spans="1:6" x14ac:dyDescent="0.25">
      <c r="A362" s="10" t="s">
        <v>368</v>
      </c>
      <c r="B362" s="42">
        <v>3369093.5</v>
      </c>
      <c r="C362" s="10" t="s">
        <v>368</v>
      </c>
      <c r="D362" s="45" t="str">
        <f t="shared" si="10"/>
        <v>ok</v>
      </c>
      <c r="E362" s="42">
        <v>3353547.38</v>
      </c>
      <c r="F362" s="48" t="str">
        <f t="shared" si="11"/>
        <v>erro</v>
      </c>
    </row>
    <row r="363" spans="1:6" x14ac:dyDescent="0.25">
      <c r="A363" s="10" t="s">
        <v>369</v>
      </c>
      <c r="B363" s="42">
        <v>792727.9</v>
      </c>
      <c r="C363" s="10" t="s">
        <v>369</v>
      </c>
      <c r="D363" s="45" t="str">
        <f t="shared" si="10"/>
        <v>ok</v>
      </c>
      <c r="E363" s="42">
        <v>789069.98</v>
      </c>
      <c r="F363" s="48" t="str">
        <f t="shared" si="11"/>
        <v>erro</v>
      </c>
    </row>
    <row r="364" spans="1:6" x14ac:dyDescent="0.25">
      <c r="A364" s="10" t="s">
        <v>370</v>
      </c>
      <c r="B364" s="42">
        <v>1981819.72</v>
      </c>
      <c r="C364" s="10" t="s">
        <v>370</v>
      </c>
      <c r="D364" s="45" t="str">
        <f t="shared" si="10"/>
        <v>ok</v>
      </c>
      <c r="E364" s="42">
        <v>1972674.94</v>
      </c>
      <c r="F364" s="48" t="str">
        <f t="shared" si="11"/>
        <v>erro</v>
      </c>
    </row>
    <row r="365" spans="1:6" x14ac:dyDescent="0.25">
      <c r="A365" s="10" t="s">
        <v>371</v>
      </c>
      <c r="B365" s="42">
        <v>594545.93000000005</v>
      </c>
      <c r="C365" s="10" t="s">
        <v>371</v>
      </c>
      <c r="D365" s="45" t="str">
        <f t="shared" si="10"/>
        <v>ok</v>
      </c>
      <c r="E365" s="42">
        <v>591802.49</v>
      </c>
      <c r="F365" s="48" t="str">
        <f t="shared" si="11"/>
        <v>erro</v>
      </c>
    </row>
    <row r="366" spans="1:6" x14ac:dyDescent="0.25">
      <c r="A366" s="10" t="s">
        <v>372</v>
      </c>
      <c r="B366" s="42">
        <v>1189091.83</v>
      </c>
      <c r="C366" s="10" t="s">
        <v>372</v>
      </c>
      <c r="D366" s="45" t="str">
        <f t="shared" si="10"/>
        <v>ok</v>
      </c>
      <c r="E366" s="42">
        <v>1183604.97</v>
      </c>
      <c r="F366" s="48" t="str">
        <f t="shared" si="11"/>
        <v>erro</v>
      </c>
    </row>
    <row r="367" spans="1:6" x14ac:dyDescent="0.25">
      <c r="A367" s="10" t="s">
        <v>373</v>
      </c>
      <c r="B367" s="42">
        <v>792727.9</v>
      </c>
      <c r="C367" s="10" t="s">
        <v>373</v>
      </c>
      <c r="D367" s="45" t="str">
        <f t="shared" si="10"/>
        <v>ok</v>
      </c>
      <c r="E367" s="42">
        <v>789069.98</v>
      </c>
      <c r="F367" s="48" t="str">
        <f t="shared" si="11"/>
        <v>erro</v>
      </c>
    </row>
    <row r="368" spans="1:6" x14ac:dyDescent="0.25">
      <c r="A368" s="10" t="s">
        <v>374</v>
      </c>
      <c r="B368" s="42">
        <v>792727.9</v>
      </c>
      <c r="C368" s="10" t="s">
        <v>374</v>
      </c>
      <c r="D368" s="45" t="str">
        <f t="shared" si="10"/>
        <v>ok</v>
      </c>
      <c r="E368" s="42">
        <v>789069.98</v>
      </c>
      <c r="F368" s="48" t="str">
        <f t="shared" si="11"/>
        <v>erro</v>
      </c>
    </row>
    <row r="369" spans="1:6" x14ac:dyDescent="0.25">
      <c r="A369" s="10" t="s">
        <v>375</v>
      </c>
      <c r="B369" s="42">
        <v>2972729.57</v>
      </c>
      <c r="C369" s="10" t="s">
        <v>375</v>
      </c>
      <c r="D369" s="45" t="str">
        <f t="shared" si="10"/>
        <v>ok</v>
      </c>
      <c r="E369" s="42">
        <v>2959012.38</v>
      </c>
      <c r="F369" s="48" t="str">
        <f t="shared" si="11"/>
        <v>erro</v>
      </c>
    </row>
    <row r="370" spans="1:6" x14ac:dyDescent="0.25">
      <c r="A370" s="10" t="s">
        <v>376</v>
      </c>
      <c r="B370" s="42">
        <v>1585455.78</v>
      </c>
      <c r="C370" s="10" t="s">
        <v>376</v>
      </c>
      <c r="D370" s="45" t="str">
        <f t="shared" si="10"/>
        <v>ok</v>
      </c>
      <c r="E370" s="42">
        <v>1578139.98</v>
      </c>
      <c r="F370" s="48" t="str">
        <f t="shared" si="11"/>
        <v>erro</v>
      </c>
    </row>
    <row r="371" spans="1:6" x14ac:dyDescent="0.25">
      <c r="A371" s="10" t="s">
        <v>377</v>
      </c>
      <c r="B371" s="42">
        <v>594545.93000000005</v>
      </c>
      <c r="C371" s="10" t="s">
        <v>377</v>
      </c>
      <c r="D371" s="45" t="str">
        <f t="shared" si="10"/>
        <v>ok</v>
      </c>
      <c r="E371" s="42">
        <v>591802.49</v>
      </c>
      <c r="F371" s="48" t="str">
        <f t="shared" si="11"/>
        <v>erro</v>
      </c>
    </row>
    <row r="372" spans="1:6" x14ac:dyDescent="0.25">
      <c r="A372" s="10" t="s">
        <v>378</v>
      </c>
      <c r="B372" s="42">
        <v>1189091.83</v>
      </c>
      <c r="C372" s="10" t="s">
        <v>378</v>
      </c>
      <c r="D372" s="45" t="str">
        <f t="shared" si="10"/>
        <v>ok</v>
      </c>
      <c r="E372" s="42">
        <v>1183604.97</v>
      </c>
      <c r="F372" s="48" t="str">
        <f t="shared" si="11"/>
        <v>erro</v>
      </c>
    </row>
    <row r="373" spans="1:6" x14ac:dyDescent="0.25">
      <c r="A373" s="10" t="s">
        <v>379</v>
      </c>
      <c r="B373" s="42">
        <v>594545.93000000005</v>
      </c>
      <c r="C373" s="10" t="s">
        <v>379</v>
      </c>
      <c r="D373" s="45" t="str">
        <f t="shared" si="10"/>
        <v>ok</v>
      </c>
      <c r="E373" s="42">
        <v>591802.49</v>
      </c>
      <c r="F373" s="48" t="str">
        <f t="shared" si="11"/>
        <v>erro</v>
      </c>
    </row>
    <row r="374" spans="1:6" x14ac:dyDescent="0.25">
      <c r="A374" s="10" t="s">
        <v>380</v>
      </c>
      <c r="B374" s="42">
        <v>792727.9</v>
      </c>
      <c r="C374" s="10" t="s">
        <v>380</v>
      </c>
      <c r="D374" s="45" t="str">
        <f t="shared" si="10"/>
        <v>ok</v>
      </c>
      <c r="E374" s="42">
        <v>789069.98</v>
      </c>
      <c r="F374" s="48" t="str">
        <f t="shared" si="11"/>
        <v>erro</v>
      </c>
    </row>
    <row r="375" spans="1:6" x14ac:dyDescent="0.25">
      <c r="A375" s="10" t="s">
        <v>381</v>
      </c>
      <c r="B375" s="42">
        <v>990909.87</v>
      </c>
      <c r="C375" s="10" t="s">
        <v>381</v>
      </c>
      <c r="D375" s="45" t="str">
        <f t="shared" si="10"/>
        <v>ok</v>
      </c>
      <c r="E375" s="42">
        <v>986337.47</v>
      </c>
      <c r="F375" s="48" t="str">
        <f t="shared" si="11"/>
        <v>erro</v>
      </c>
    </row>
    <row r="376" spans="1:6" x14ac:dyDescent="0.25">
      <c r="A376" s="10" t="s">
        <v>382</v>
      </c>
      <c r="B376" s="42">
        <v>990909.87</v>
      </c>
      <c r="C376" s="10" t="s">
        <v>382</v>
      </c>
      <c r="D376" s="45" t="str">
        <f t="shared" si="10"/>
        <v>ok</v>
      </c>
      <c r="E376" s="42">
        <v>986337.47</v>
      </c>
      <c r="F376" s="48" t="str">
        <f t="shared" si="11"/>
        <v>erro</v>
      </c>
    </row>
    <row r="377" spans="1:6" x14ac:dyDescent="0.25">
      <c r="A377" s="10" t="s">
        <v>383</v>
      </c>
      <c r="B377" s="42">
        <v>792727.9</v>
      </c>
      <c r="C377" s="10" t="s">
        <v>383</v>
      </c>
      <c r="D377" s="45" t="str">
        <f t="shared" si="10"/>
        <v>ok</v>
      </c>
      <c r="E377" s="42">
        <v>789069.98</v>
      </c>
      <c r="F377" s="48" t="str">
        <f t="shared" si="11"/>
        <v>erro</v>
      </c>
    </row>
    <row r="378" spans="1:6" x14ac:dyDescent="0.25">
      <c r="A378" s="10" t="s">
        <v>384</v>
      </c>
      <c r="B378" s="42">
        <v>1189091.83</v>
      </c>
      <c r="C378" s="10" t="s">
        <v>384</v>
      </c>
      <c r="D378" s="45" t="str">
        <f t="shared" si="10"/>
        <v>ok</v>
      </c>
      <c r="E378" s="42">
        <v>1183604.97</v>
      </c>
      <c r="F378" s="48" t="str">
        <f t="shared" si="11"/>
        <v>erro</v>
      </c>
    </row>
    <row r="379" spans="1:6" x14ac:dyDescent="0.25">
      <c r="A379" s="10" t="s">
        <v>385</v>
      </c>
      <c r="B379" s="42">
        <v>990909.87</v>
      </c>
      <c r="C379" s="10" t="s">
        <v>385</v>
      </c>
      <c r="D379" s="45" t="str">
        <f t="shared" si="10"/>
        <v>ok</v>
      </c>
      <c r="E379" s="42">
        <v>986337.47</v>
      </c>
      <c r="F379" s="48" t="str">
        <f t="shared" si="11"/>
        <v>erro</v>
      </c>
    </row>
    <row r="380" spans="1:6" x14ac:dyDescent="0.25">
      <c r="A380" s="10" t="s">
        <v>386</v>
      </c>
      <c r="B380" s="42">
        <v>1189091.83</v>
      </c>
      <c r="C380" s="10" t="s">
        <v>386</v>
      </c>
      <c r="D380" s="45" t="str">
        <f t="shared" si="10"/>
        <v>ok</v>
      </c>
      <c r="E380" s="42">
        <v>1183604.97</v>
      </c>
      <c r="F380" s="48" t="str">
        <f t="shared" si="11"/>
        <v>erro</v>
      </c>
    </row>
    <row r="381" spans="1:6" x14ac:dyDescent="0.25">
      <c r="A381" s="10" t="s">
        <v>387</v>
      </c>
      <c r="B381" s="42">
        <v>594545.93000000005</v>
      </c>
      <c r="C381" s="10" t="s">
        <v>387</v>
      </c>
      <c r="D381" s="45" t="str">
        <f t="shared" si="10"/>
        <v>ok</v>
      </c>
      <c r="E381" s="42">
        <v>591802.49</v>
      </c>
      <c r="F381" s="48" t="str">
        <f t="shared" si="11"/>
        <v>erro</v>
      </c>
    </row>
    <row r="382" spans="1:6" x14ac:dyDescent="0.25">
      <c r="A382" s="10" t="s">
        <v>388</v>
      </c>
      <c r="B382" s="42">
        <v>792727.9</v>
      </c>
      <c r="C382" s="10" t="s">
        <v>388</v>
      </c>
      <c r="D382" s="45" t="str">
        <f t="shared" si="10"/>
        <v>ok</v>
      </c>
      <c r="E382" s="42">
        <v>789069.98</v>
      </c>
      <c r="F382" s="48" t="str">
        <f t="shared" si="11"/>
        <v>erro</v>
      </c>
    </row>
    <row r="383" spans="1:6" x14ac:dyDescent="0.25">
      <c r="A383" s="10" t="s">
        <v>389</v>
      </c>
      <c r="B383" s="42">
        <v>990909.87</v>
      </c>
      <c r="C383" s="10" t="s">
        <v>389</v>
      </c>
      <c r="D383" s="45" t="str">
        <f t="shared" si="10"/>
        <v>ok</v>
      </c>
      <c r="E383" s="42">
        <v>986337.47</v>
      </c>
      <c r="F383" s="48" t="str">
        <f t="shared" si="11"/>
        <v>erro</v>
      </c>
    </row>
    <row r="384" spans="1:6" x14ac:dyDescent="0.25">
      <c r="A384" s="10" t="s">
        <v>390</v>
      </c>
      <c r="B384" s="42">
        <v>2774547.61</v>
      </c>
      <c r="C384" s="10" t="s">
        <v>390</v>
      </c>
      <c r="D384" s="45" t="str">
        <f t="shared" si="10"/>
        <v>ok</v>
      </c>
      <c r="E384" s="42">
        <v>2761744.91</v>
      </c>
      <c r="F384" s="48" t="str">
        <f t="shared" si="11"/>
        <v>erro</v>
      </c>
    </row>
    <row r="385" spans="1:6" x14ac:dyDescent="0.25">
      <c r="A385" s="10" t="s">
        <v>391</v>
      </c>
      <c r="B385" s="42">
        <v>594545.93000000005</v>
      </c>
      <c r="C385" s="10" t="s">
        <v>391</v>
      </c>
      <c r="D385" s="45" t="str">
        <f t="shared" si="10"/>
        <v>ok</v>
      </c>
      <c r="E385" s="42">
        <v>591802.49</v>
      </c>
      <c r="F385" s="48" t="str">
        <f t="shared" si="11"/>
        <v>erro</v>
      </c>
    </row>
    <row r="386" spans="1:6" x14ac:dyDescent="0.25">
      <c r="A386" s="10" t="s">
        <v>392</v>
      </c>
      <c r="B386" s="42">
        <v>990909.87</v>
      </c>
      <c r="C386" s="10" t="s">
        <v>392</v>
      </c>
      <c r="D386" s="45" t="str">
        <f t="shared" ref="D386:D449" si="12">IF(A386=C386,"ok","erro")</f>
        <v>ok</v>
      </c>
      <c r="E386" s="42">
        <v>986337.47</v>
      </c>
      <c r="F386" s="48" t="str">
        <f t="shared" si="11"/>
        <v>erro</v>
      </c>
    </row>
    <row r="387" spans="1:6" x14ac:dyDescent="0.25">
      <c r="A387" s="10" t="s">
        <v>393</v>
      </c>
      <c r="B387" s="42">
        <v>594545.93000000005</v>
      </c>
      <c r="C387" s="10" t="s">
        <v>393</v>
      </c>
      <c r="D387" s="45" t="str">
        <f t="shared" si="12"/>
        <v>ok</v>
      </c>
      <c r="E387" s="42">
        <v>591802.49</v>
      </c>
      <c r="F387" s="48" t="str">
        <f t="shared" ref="F387:F450" si="13">IF(B387=E387,"ok","erro")</f>
        <v>erro</v>
      </c>
    </row>
    <row r="388" spans="1:6" x14ac:dyDescent="0.25">
      <c r="A388" s="10" t="s">
        <v>394</v>
      </c>
      <c r="B388" s="42">
        <v>3170911.54</v>
      </c>
      <c r="C388" s="10" t="s">
        <v>394</v>
      </c>
      <c r="D388" s="45" t="str">
        <f t="shared" si="12"/>
        <v>ok</v>
      </c>
      <c r="E388" s="42">
        <v>3156279.89</v>
      </c>
      <c r="F388" s="48" t="str">
        <f t="shared" si="13"/>
        <v>erro</v>
      </c>
    </row>
    <row r="389" spans="1:6" x14ac:dyDescent="0.25">
      <c r="A389" s="10" t="s">
        <v>395</v>
      </c>
      <c r="B389" s="42">
        <v>594545.93000000005</v>
      </c>
      <c r="C389" s="10" t="s">
        <v>395</v>
      </c>
      <c r="D389" s="45" t="str">
        <f t="shared" si="12"/>
        <v>ok</v>
      </c>
      <c r="E389" s="42">
        <v>591802.49</v>
      </c>
      <c r="F389" s="48" t="str">
        <f t="shared" si="13"/>
        <v>erro</v>
      </c>
    </row>
    <row r="390" spans="1:6" x14ac:dyDescent="0.25">
      <c r="A390" s="10" t="s">
        <v>396</v>
      </c>
      <c r="B390" s="42">
        <v>1783637.75</v>
      </c>
      <c r="C390" s="10" t="s">
        <v>396</v>
      </c>
      <c r="D390" s="45" t="str">
        <f t="shared" si="12"/>
        <v>ok</v>
      </c>
      <c r="E390" s="42">
        <v>1775407.46</v>
      </c>
      <c r="F390" s="48" t="str">
        <f t="shared" si="13"/>
        <v>erro</v>
      </c>
    </row>
    <row r="391" spans="1:6" x14ac:dyDescent="0.25">
      <c r="A391" s="10" t="s">
        <v>397</v>
      </c>
      <c r="B391" s="42">
        <v>594545.93000000005</v>
      </c>
      <c r="C391" s="10" t="s">
        <v>397</v>
      </c>
      <c r="D391" s="45" t="str">
        <f t="shared" si="12"/>
        <v>ok</v>
      </c>
      <c r="E391" s="42">
        <v>591802.49</v>
      </c>
      <c r="F391" s="48" t="str">
        <f t="shared" si="13"/>
        <v>erro</v>
      </c>
    </row>
    <row r="392" spans="1:6" x14ac:dyDescent="0.25">
      <c r="A392" s="10" t="s">
        <v>398</v>
      </c>
      <c r="B392" s="42">
        <v>1189091.83</v>
      </c>
      <c r="C392" s="10" t="s">
        <v>398</v>
      </c>
      <c r="D392" s="45" t="str">
        <f t="shared" si="12"/>
        <v>ok</v>
      </c>
      <c r="E392" s="42">
        <v>1183604.97</v>
      </c>
      <c r="F392" s="48" t="str">
        <f t="shared" si="13"/>
        <v>erro</v>
      </c>
    </row>
    <row r="393" spans="1:6" x14ac:dyDescent="0.25">
      <c r="A393" s="10" t="s">
        <v>399</v>
      </c>
      <c r="B393" s="42">
        <v>792727.9</v>
      </c>
      <c r="C393" s="10" t="s">
        <v>399</v>
      </c>
      <c r="D393" s="45" t="str">
        <f t="shared" si="12"/>
        <v>ok</v>
      </c>
      <c r="E393" s="42">
        <v>789069.98</v>
      </c>
      <c r="F393" s="48" t="str">
        <f t="shared" si="13"/>
        <v>erro</v>
      </c>
    </row>
    <row r="394" spans="1:6" x14ac:dyDescent="0.25">
      <c r="A394" s="10" t="s">
        <v>400</v>
      </c>
      <c r="B394" s="42">
        <v>594545.93000000005</v>
      </c>
      <c r="C394" s="10" t="s">
        <v>400</v>
      </c>
      <c r="D394" s="45" t="str">
        <f t="shared" si="12"/>
        <v>ok</v>
      </c>
      <c r="E394" s="42">
        <v>591802.49</v>
      </c>
      <c r="F394" s="48" t="str">
        <f t="shared" si="13"/>
        <v>erro</v>
      </c>
    </row>
    <row r="395" spans="1:6" x14ac:dyDescent="0.25">
      <c r="A395" s="10" t="s">
        <v>401</v>
      </c>
      <c r="B395" s="42">
        <v>1387273.79</v>
      </c>
      <c r="C395" s="10" t="s">
        <v>401</v>
      </c>
      <c r="D395" s="45" t="str">
        <f t="shared" si="12"/>
        <v>ok</v>
      </c>
      <c r="E395" s="42">
        <v>1380872.45</v>
      </c>
      <c r="F395" s="48" t="str">
        <f t="shared" si="13"/>
        <v>erro</v>
      </c>
    </row>
    <row r="396" spans="1:6" x14ac:dyDescent="0.25">
      <c r="A396" s="10" t="s">
        <v>402</v>
      </c>
      <c r="B396" s="42">
        <v>594545.93000000005</v>
      </c>
      <c r="C396" s="10" t="s">
        <v>402</v>
      </c>
      <c r="D396" s="45" t="str">
        <f t="shared" si="12"/>
        <v>ok</v>
      </c>
      <c r="E396" s="42">
        <v>591802.49</v>
      </c>
      <c r="F396" s="48" t="str">
        <f t="shared" si="13"/>
        <v>erro</v>
      </c>
    </row>
    <row r="397" spans="1:6" x14ac:dyDescent="0.25">
      <c r="A397" s="10" t="s">
        <v>403</v>
      </c>
      <c r="B397" s="42">
        <v>1585455.78</v>
      </c>
      <c r="C397" s="10" t="s">
        <v>403</v>
      </c>
      <c r="D397" s="45" t="str">
        <f t="shared" si="12"/>
        <v>ok</v>
      </c>
      <c r="E397" s="42">
        <v>1578139.98</v>
      </c>
      <c r="F397" s="48" t="str">
        <f t="shared" si="13"/>
        <v>erro</v>
      </c>
    </row>
    <row r="398" spans="1:6" x14ac:dyDescent="0.25">
      <c r="A398" s="10" t="s">
        <v>404</v>
      </c>
      <c r="B398" s="42">
        <v>594545.93000000005</v>
      </c>
      <c r="C398" s="10" t="s">
        <v>404</v>
      </c>
      <c r="D398" s="45" t="str">
        <f t="shared" si="12"/>
        <v>ok</v>
      </c>
      <c r="E398" s="42">
        <v>591802.49</v>
      </c>
      <c r="F398" s="48" t="str">
        <f t="shared" si="13"/>
        <v>erro</v>
      </c>
    </row>
    <row r="399" spans="1:6" x14ac:dyDescent="0.25">
      <c r="A399" s="10" t="s">
        <v>405</v>
      </c>
      <c r="B399" s="42">
        <v>2378183.66</v>
      </c>
      <c r="C399" s="10" t="s">
        <v>405</v>
      </c>
      <c r="D399" s="45" t="str">
        <f t="shared" si="12"/>
        <v>ok</v>
      </c>
      <c r="E399" s="42">
        <v>2367209.91</v>
      </c>
      <c r="F399" s="48" t="str">
        <f t="shared" si="13"/>
        <v>erro</v>
      </c>
    </row>
    <row r="400" spans="1:6" x14ac:dyDescent="0.25">
      <c r="A400" s="10" t="s">
        <v>406</v>
      </c>
      <c r="B400" s="42">
        <v>2378183.66</v>
      </c>
      <c r="C400" s="10" t="s">
        <v>406</v>
      </c>
      <c r="D400" s="45" t="str">
        <f t="shared" si="12"/>
        <v>ok</v>
      </c>
      <c r="E400" s="42">
        <v>2367209.91</v>
      </c>
      <c r="F400" s="48" t="str">
        <f t="shared" si="13"/>
        <v>erro</v>
      </c>
    </row>
    <row r="401" spans="1:6" x14ac:dyDescent="0.25">
      <c r="A401" s="10" t="s">
        <v>407</v>
      </c>
      <c r="B401" s="42">
        <v>594545.93000000005</v>
      </c>
      <c r="C401" s="10" t="s">
        <v>407</v>
      </c>
      <c r="D401" s="45" t="str">
        <f t="shared" si="12"/>
        <v>ok</v>
      </c>
      <c r="E401" s="42">
        <v>591802.49</v>
      </c>
      <c r="F401" s="48" t="str">
        <f t="shared" si="13"/>
        <v>erro</v>
      </c>
    </row>
    <row r="402" spans="1:6" x14ac:dyDescent="0.25">
      <c r="A402" s="10" t="s">
        <v>408</v>
      </c>
      <c r="B402" s="42">
        <v>594545.93000000005</v>
      </c>
      <c r="C402" s="10" t="s">
        <v>408</v>
      </c>
      <c r="D402" s="45" t="str">
        <f t="shared" si="12"/>
        <v>ok</v>
      </c>
      <c r="E402" s="42">
        <v>591802.49</v>
      </c>
      <c r="F402" s="48" t="str">
        <f t="shared" si="13"/>
        <v>erro</v>
      </c>
    </row>
    <row r="403" spans="1:6" x14ac:dyDescent="0.25">
      <c r="A403" s="10" t="s">
        <v>409</v>
      </c>
      <c r="B403" s="42">
        <v>594545.93000000005</v>
      </c>
      <c r="C403" s="10" t="s">
        <v>409</v>
      </c>
      <c r="D403" s="45" t="str">
        <f t="shared" si="12"/>
        <v>ok</v>
      </c>
      <c r="E403" s="42">
        <v>591802.49</v>
      </c>
      <c r="F403" s="48" t="str">
        <f t="shared" si="13"/>
        <v>erro</v>
      </c>
    </row>
    <row r="404" spans="1:6" x14ac:dyDescent="0.25">
      <c r="A404" s="10" t="s">
        <v>410</v>
      </c>
      <c r="B404" s="42">
        <v>594545.93000000005</v>
      </c>
      <c r="C404" s="10" t="s">
        <v>410</v>
      </c>
      <c r="D404" s="45" t="str">
        <f t="shared" si="12"/>
        <v>ok</v>
      </c>
      <c r="E404" s="42">
        <v>591802.49</v>
      </c>
      <c r="F404" s="48" t="str">
        <f t="shared" si="13"/>
        <v>erro</v>
      </c>
    </row>
    <row r="405" spans="1:6" x14ac:dyDescent="0.25">
      <c r="A405" s="10" t="s">
        <v>411</v>
      </c>
      <c r="B405" s="42">
        <v>792727.9</v>
      </c>
      <c r="C405" s="10" t="s">
        <v>411</v>
      </c>
      <c r="D405" s="45" t="str">
        <f t="shared" si="12"/>
        <v>ok</v>
      </c>
      <c r="E405" s="42">
        <v>789069.98</v>
      </c>
      <c r="F405" s="48" t="str">
        <f t="shared" si="13"/>
        <v>erro</v>
      </c>
    </row>
    <row r="406" spans="1:6" x14ac:dyDescent="0.25">
      <c r="A406" s="10" t="s">
        <v>412</v>
      </c>
      <c r="B406" s="42">
        <v>594545.93000000005</v>
      </c>
      <c r="C406" s="10" t="s">
        <v>412</v>
      </c>
      <c r="D406" s="45" t="str">
        <f t="shared" si="12"/>
        <v>ok</v>
      </c>
      <c r="E406" s="42">
        <v>591802.49</v>
      </c>
      <c r="F406" s="48" t="str">
        <f t="shared" si="13"/>
        <v>erro</v>
      </c>
    </row>
    <row r="407" spans="1:6" x14ac:dyDescent="0.25">
      <c r="A407" s="10" t="s">
        <v>413</v>
      </c>
      <c r="B407" s="42">
        <v>594545.93000000005</v>
      </c>
      <c r="C407" s="10" t="s">
        <v>413</v>
      </c>
      <c r="D407" s="45" t="str">
        <f t="shared" si="12"/>
        <v>ok</v>
      </c>
      <c r="E407" s="42">
        <v>591802.49</v>
      </c>
      <c r="F407" s="48" t="str">
        <f t="shared" si="13"/>
        <v>erro</v>
      </c>
    </row>
    <row r="408" spans="1:6" x14ac:dyDescent="0.25">
      <c r="A408" s="10" t="s">
        <v>414</v>
      </c>
      <c r="B408" s="42">
        <v>1387273.79</v>
      </c>
      <c r="C408" s="10" t="s">
        <v>414</v>
      </c>
      <c r="D408" s="45" t="str">
        <f t="shared" si="12"/>
        <v>ok</v>
      </c>
      <c r="E408" s="42">
        <v>1380872.45</v>
      </c>
      <c r="F408" s="48" t="str">
        <f t="shared" si="13"/>
        <v>erro</v>
      </c>
    </row>
    <row r="409" spans="1:6" x14ac:dyDescent="0.25">
      <c r="A409" s="10" t="s">
        <v>415</v>
      </c>
      <c r="B409" s="42">
        <v>594545.93000000005</v>
      </c>
      <c r="C409" s="10" t="s">
        <v>415</v>
      </c>
      <c r="D409" s="45" t="str">
        <f t="shared" si="12"/>
        <v>ok</v>
      </c>
      <c r="E409" s="42">
        <v>591802.49</v>
      </c>
      <c r="F409" s="48" t="str">
        <f t="shared" si="13"/>
        <v>erro</v>
      </c>
    </row>
    <row r="410" spans="1:6" x14ac:dyDescent="0.25">
      <c r="A410" s="10" t="s">
        <v>416</v>
      </c>
      <c r="B410" s="42">
        <v>990909.87</v>
      </c>
      <c r="C410" s="10" t="s">
        <v>416</v>
      </c>
      <c r="D410" s="45" t="str">
        <f t="shared" si="12"/>
        <v>ok</v>
      </c>
      <c r="E410" s="42">
        <v>986337.47</v>
      </c>
      <c r="F410" s="48" t="str">
        <f t="shared" si="13"/>
        <v>erro</v>
      </c>
    </row>
    <row r="411" spans="1:6" x14ac:dyDescent="0.25">
      <c r="A411" s="10" t="s">
        <v>417</v>
      </c>
      <c r="B411" s="42">
        <v>594545.93000000005</v>
      </c>
      <c r="C411" s="10" t="s">
        <v>417</v>
      </c>
      <c r="D411" s="45" t="str">
        <f t="shared" si="12"/>
        <v>ok</v>
      </c>
      <c r="E411" s="42">
        <v>591802.49</v>
      </c>
      <c r="F411" s="48" t="str">
        <f t="shared" si="13"/>
        <v>erro</v>
      </c>
    </row>
    <row r="412" spans="1:6" x14ac:dyDescent="0.25">
      <c r="A412" s="10" t="s">
        <v>418</v>
      </c>
      <c r="B412" s="42">
        <v>2576365.63</v>
      </c>
      <c r="C412" s="10" t="s">
        <v>418</v>
      </c>
      <c r="D412" s="45" t="str">
        <f t="shared" si="12"/>
        <v>ok</v>
      </c>
      <c r="E412" s="42">
        <v>2564477.39</v>
      </c>
      <c r="F412" s="48" t="str">
        <f t="shared" si="13"/>
        <v>erro</v>
      </c>
    </row>
    <row r="413" spans="1:6" x14ac:dyDescent="0.25">
      <c r="A413" s="10" t="s">
        <v>419</v>
      </c>
      <c r="B413" s="42">
        <v>1981819.72</v>
      </c>
      <c r="C413" s="10" t="s">
        <v>419</v>
      </c>
      <c r="D413" s="45" t="str">
        <f t="shared" si="12"/>
        <v>ok</v>
      </c>
      <c r="E413" s="42">
        <v>1972674.94</v>
      </c>
      <c r="F413" s="48" t="str">
        <f t="shared" si="13"/>
        <v>erro</v>
      </c>
    </row>
    <row r="414" spans="1:6" x14ac:dyDescent="0.25">
      <c r="A414" s="10" t="s">
        <v>420</v>
      </c>
      <c r="B414" s="42">
        <v>594545.93000000005</v>
      </c>
      <c r="C414" s="10" t="s">
        <v>420</v>
      </c>
      <c r="D414" s="45" t="str">
        <f t="shared" si="12"/>
        <v>ok</v>
      </c>
      <c r="E414" s="42">
        <v>591802.49</v>
      </c>
      <c r="F414" s="48" t="str">
        <f t="shared" si="13"/>
        <v>erro</v>
      </c>
    </row>
    <row r="415" spans="1:6" x14ac:dyDescent="0.25">
      <c r="A415" s="10" t="s">
        <v>421</v>
      </c>
      <c r="B415" s="42">
        <v>792727.9</v>
      </c>
      <c r="C415" s="10" t="s">
        <v>421</v>
      </c>
      <c r="D415" s="45" t="str">
        <f t="shared" si="12"/>
        <v>ok</v>
      </c>
      <c r="E415" s="42">
        <v>789069.98</v>
      </c>
      <c r="F415" s="48" t="str">
        <f t="shared" si="13"/>
        <v>erro</v>
      </c>
    </row>
    <row r="416" spans="1:6" x14ac:dyDescent="0.25">
      <c r="A416" s="10" t="s">
        <v>422</v>
      </c>
      <c r="B416" s="42">
        <v>594545.93000000005</v>
      </c>
      <c r="C416" s="10" t="s">
        <v>422</v>
      </c>
      <c r="D416" s="45" t="str">
        <f t="shared" si="12"/>
        <v>ok</v>
      </c>
      <c r="E416" s="42">
        <v>591802.49</v>
      </c>
      <c r="F416" s="48" t="str">
        <f t="shared" si="13"/>
        <v>erro</v>
      </c>
    </row>
    <row r="417" spans="1:6" x14ac:dyDescent="0.25">
      <c r="A417" s="10" t="s">
        <v>423</v>
      </c>
      <c r="B417" s="42">
        <v>594545.93000000005</v>
      </c>
      <c r="C417" s="10" t="s">
        <v>423</v>
      </c>
      <c r="D417" s="45" t="str">
        <f t="shared" si="12"/>
        <v>ok</v>
      </c>
      <c r="E417" s="42">
        <v>591802.49</v>
      </c>
      <c r="F417" s="48" t="str">
        <f t="shared" si="13"/>
        <v>erro</v>
      </c>
    </row>
    <row r="418" spans="1:6" x14ac:dyDescent="0.25">
      <c r="A418" s="10" t="s">
        <v>424</v>
      </c>
      <c r="B418" s="42">
        <v>594545.93000000005</v>
      </c>
      <c r="C418" s="10" t="s">
        <v>424</v>
      </c>
      <c r="D418" s="45" t="str">
        <f t="shared" si="12"/>
        <v>ok</v>
      </c>
      <c r="E418" s="42">
        <v>591802.49</v>
      </c>
      <c r="F418" s="48" t="str">
        <f t="shared" si="13"/>
        <v>erro</v>
      </c>
    </row>
    <row r="419" spans="1:6" x14ac:dyDescent="0.25">
      <c r="A419" s="10" t="s">
        <v>425</v>
      </c>
      <c r="B419" s="42">
        <v>1387273.79</v>
      </c>
      <c r="C419" s="10" t="s">
        <v>425</v>
      </c>
      <c r="D419" s="45" t="str">
        <f t="shared" si="12"/>
        <v>ok</v>
      </c>
      <c r="E419" s="42">
        <v>1380872.45</v>
      </c>
      <c r="F419" s="48" t="str">
        <f t="shared" si="13"/>
        <v>erro</v>
      </c>
    </row>
    <row r="420" spans="1:6" x14ac:dyDescent="0.25">
      <c r="A420" s="10" t="s">
        <v>426</v>
      </c>
      <c r="B420" s="42">
        <v>5509491.2400000002</v>
      </c>
      <c r="C420" s="10" t="s">
        <v>426</v>
      </c>
      <c r="D420" s="45" t="str">
        <f t="shared" si="12"/>
        <v>ok</v>
      </c>
      <c r="E420" s="42">
        <v>5484068.5800000001</v>
      </c>
      <c r="F420" s="48" t="str">
        <f t="shared" si="13"/>
        <v>erro</v>
      </c>
    </row>
    <row r="421" spans="1:6" x14ac:dyDescent="0.25">
      <c r="A421" s="10" t="s">
        <v>427</v>
      </c>
      <c r="B421" s="42">
        <v>594545.93000000005</v>
      </c>
      <c r="C421" s="10" t="s">
        <v>427</v>
      </c>
      <c r="D421" s="45" t="str">
        <f t="shared" si="12"/>
        <v>ok</v>
      </c>
      <c r="E421" s="42">
        <v>591802.49</v>
      </c>
      <c r="F421" s="48" t="str">
        <f t="shared" si="13"/>
        <v>erro</v>
      </c>
    </row>
    <row r="422" spans="1:6" x14ac:dyDescent="0.25">
      <c r="A422" s="10" t="s">
        <v>428</v>
      </c>
      <c r="B422" s="42">
        <v>594545.93000000005</v>
      </c>
      <c r="C422" s="10" t="s">
        <v>428</v>
      </c>
      <c r="D422" s="45" t="str">
        <f t="shared" si="12"/>
        <v>ok</v>
      </c>
      <c r="E422" s="42">
        <v>591802.49</v>
      </c>
      <c r="F422" s="48" t="str">
        <f t="shared" si="13"/>
        <v>erro</v>
      </c>
    </row>
    <row r="423" spans="1:6" x14ac:dyDescent="0.25">
      <c r="A423" s="10" t="s">
        <v>429</v>
      </c>
      <c r="B423" s="42">
        <v>594545.93000000005</v>
      </c>
      <c r="C423" s="10" t="s">
        <v>429</v>
      </c>
      <c r="D423" s="45" t="str">
        <f t="shared" si="12"/>
        <v>ok</v>
      </c>
      <c r="E423" s="42">
        <v>591802.49</v>
      </c>
      <c r="F423" s="48" t="str">
        <f t="shared" si="13"/>
        <v>erro</v>
      </c>
    </row>
    <row r="424" spans="1:6" x14ac:dyDescent="0.25">
      <c r="A424" s="10" t="s">
        <v>430</v>
      </c>
      <c r="B424" s="42">
        <v>1189091.83</v>
      </c>
      <c r="C424" s="10" t="s">
        <v>430</v>
      </c>
      <c r="D424" s="45" t="str">
        <f t="shared" si="12"/>
        <v>ok</v>
      </c>
      <c r="E424" s="42">
        <v>1183604.97</v>
      </c>
      <c r="F424" s="48" t="str">
        <f t="shared" si="13"/>
        <v>erro</v>
      </c>
    </row>
    <row r="425" spans="1:6" x14ac:dyDescent="0.25">
      <c r="A425" s="10" t="s">
        <v>431</v>
      </c>
      <c r="B425" s="42">
        <v>594545.93000000005</v>
      </c>
      <c r="C425" s="10" t="s">
        <v>431</v>
      </c>
      <c r="D425" s="45" t="str">
        <f t="shared" si="12"/>
        <v>ok</v>
      </c>
      <c r="E425" s="42">
        <v>591802.49</v>
      </c>
      <c r="F425" s="48" t="str">
        <f t="shared" si="13"/>
        <v>erro</v>
      </c>
    </row>
    <row r="426" spans="1:6" x14ac:dyDescent="0.25">
      <c r="A426" s="10" t="s">
        <v>432</v>
      </c>
      <c r="B426" s="42">
        <v>1981819.72</v>
      </c>
      <c r="C426" s="10" t="s">
        <v>432</v>
      </c>
      <c r="D426" s="45" t="str">
        <f t="shared" si="12"/>
        <v>ok</v>
      </c>
      <c r="E426" s="42">
        <v>1972674.94</v>
      </c>
      <c r="F426" s="48" t="str">
        <f t="shared" si="13"/>
        <v>erro</v>
      </c>
    </row>
    <row r="427" spans="1:6" x14ac:dyDescent="0.25">
      <c r="A427" s="10" t="s">
        <v>433</v>
      </c>
      <c r="B427" s="42">
        <v>594545.93000000005</v>
      </c>
      <c r="C427" s="10" t="s">
        <v>433</v>
      </c>
      <c r="D427" s="45" t="str">
        <f t="shared" si="12"/>
        <v>ok</v>
      </c>
      <c r="E427" s="42">
        <v>591802.49</v>
      </c>
      <c r="F427" s="48" t="str">
        <f t="shared" si="13"/>
        <v>erro</v>
      </c>
    </row>
    <row r="428" spans="1:6" x14ac:dyDescent="0.25">
      <c r="A428" s="10" t="s">
        <v>434</v>
      </c>
      <c r="B428" s="42">
        <v>792727.9</v>
      </c>
      <c r="C428" s="10" t="s">
        <v>434</v>
      </c>
      <c r="D428" s="45" t="str">
        <f t="shared" si="12"/>
        <v>ok</v>
      </c>
      <c r="E428" s="42">
        <v>789069.98</v>
      </c>
      <c r="F428" s="48" t="str">
        <f t="shared" si="13"/>
        <v>erro</v>
      </c>
    </row>
    <row r="429" spans="1:6" x14ac:dyDescent="0.25">
      <c r="A429" s="10" t="s">
        <v>435</v>
      </c>
      <c r="B429" s="42">
        <v>1189091.83</v>
      </c>
      <c r="C429" s="10" t="s">
        <v>435</v>
      </c>
      <c r="D429" s="45" t="str">
        <f t="shared" si="12"/>
        <v>ok</v>
      </c>
      <c r="E429" s="42">
        <v>1183604.97</v>
      </c>
      <c r="F429" s="48" t="str">
        <f t="shared" si="13"/>
        <v>erro</v>
      </c>
    </row>
    <row r="430" spans="1:6" x14ac:dyDescent="0.25">
      <c r="A430" s="10" t="s">
        <v>436</v>
      </c>
      <c r="B430" s="42">
        <v>594545.93000000005</v>
      </c>
      <c r="C430" s="10" t="s">
        <v>436</v>
      </c>
      <c r="D430" s="45" t="str">
        <f t="shared" si="12"/>
        <v>ok</v>
      </c>
      <c r="E430" s="42">
        <v>591802.49</v>
      </c>
      <c r="F430" s="48" t="str">
        <f t="shared" si="13"/>
        <v>erro</v>
      </c>
    </row>
    <row r="431" spans="1:6" x14ac:dyDescent="0.25">
      <c r="A431" s="10" t="s">
        <v>437</v>
      </c>
      <c r="B431" s="42">
        <v>2180001.7000000002</v>
      </c>
      <c r="C431" s="10" t="s">
        <v>437</v>
      </c>
      <c r="D431" s="45" t="str">
        <f t="shared" si="12"/>
        <v>ok</v>
      </c>
      <c r="E431" s="42">
        <v>2169942.44</v>
      </c>
      <c r="F431" s="48" t="str">
        <f t="shared" si="13"/>
        <v>erro</v>
      </c>
    </row>
    <row r="432" spans="1:6" x14ac:dyDescent="0.25">
      <c r="A432" s="10" t="s">
        <v>438</v>
      </c>
      <c r="B432" s="42">
        <v>1189091.83</v>
      </c>
      <c r="C432" s="10" t="s">
        <v>438</v>
      </c>
      <c r="D432" s="45" t="str">
        <f t="shared" si="12"/>
        <v>ok</v>
      </c>
      <c r="E432" s="42">
        <v>1183604.97</v>
      </c>
      <c r="F432" s="48" t="str">
        <f t="shared" si="13"/>
        <v>erro</v>
      </c>
    </row>
    <row r="433" spans="1:6" x14ac:dyDescent="0.25">
      <c r="A433" s="10" t="s">
        <v>439</v>
      </c>
      <c r="B433" s="42">
        <v>1189091.83</v>
      </c>
      <c r="C433" s="10" t="s">
        <v>439</v>
      </c>
      <c r="D433" s="45" t="str">
        <f t="shared" si="12"/>
        <v>ok</v>
      </c>
      <c r="E433" s="42">
        <v>1183604.97</v>
      </c>
      <c r="F433" s="48" t="str">
        <f t="shared" si="13"/>
        <v>erro</v>
      </c>
    </row>
    <row r="434" spans="1:6" x14ac:dyDescent="0.25">
      <c r="A434" s="10" t="s">
        <v>440</v>
      </c>
      <c r="B434" s="42">
        <v>594545.93000000005</v>
      </c>
      <c r="C434" s="10" t="s">
        <v>440</v>
      </c>
      <c r="D434" s="45" t="str">
        <f t="shared" si="12"/>
        <v>ok</v>
      </c>
      <c r="E434" s="42">
        <v>591802.49</v>
      </c>
      <c r="F434" s="48" t="str">
        <f t="shared" si="13"/>
        <v>erro</v>
      </c>
    </row>
    <row r="435" spans="1:6" x14ac:dyDescent="0.25">
      <c r="A435" s="10" t="s">
        <v>441</v>
      </c>
      <c r="B435" s="42">
        <v>594545.93000000005</v>
      </c>
      <c r="C435" s="10" t="s">
        <v>441</v>
      </c>
      <c r="D435" s="45" t="str">
        <f t="shared" si="12"/>
        <v>ok</v>
      </c>
      <c r="E435" s="42">
        <v>591802.49</v>
      </c>
      <c r="F435" s="48" t="str">
        <f t="shared" si="13"/>
        <v>erro</v>
      </c>
    </row>
    <row r="436" spans="1:6" x14ac:dyDescent="0.25">
      <c r="A436" s="10" t="s">
        <v>442</v>
      </c>
      <c r="B436" s="42">
        <v>594545.93000000005</v>
      </c>
      <c r="C436" s="10" t="s">
        <v>442</v>
      </c>
      <c r="D436" s="45" t="str">
        <f t="shared" si="12"/>
        <v>ok</v>
      </c>
      <c r="E436" s="42">
        <v>591802.49</v>
      </c>
      <c r="F436" s="48" t="str">
        <f t="shared" si="13"/>
        <v>erro</v>
      </c>
    </row>
    <row r="437" spans="1:6" x14ac:dyDescent="0.25">
      <c r="A437" s="10" t="s">
        <v>443</v>
      </c>
      <c r="B437" s="42">
        <v>2972729.57</v>
      </c>
      <c r="C437" s="10" t="s">
        <v>443</v>
      </c>
      <c r="D437" s="45" t="str">
        <f t="shared" si="12"/>
        <v>ok</v>
      </c>
      <c r="E437" s="42">
        <v>2959012.38</v>
      </c>
      <c r="F437" s="48" t="str">
        <f t="shared" si="13"/>
        <v>erro</v>
      </c>
    </row>
    <row r="438" spans="1:6" x14ac:dyDescent="0.25">
      <c r="A438" s="10" t="s">
        <v>444</v>
      </c>
      <c r="B438" s="42">
        <v>594545.93000000005</v>
      </c>
      <c r="C438" s="10" t="s">
        <v>444</v>
      </c>
      <c r="D438" s="45" t="str">
        <f t="shared" si="12"/>
        <v>ok</v>
      </c>
      <c r="E438" s="42">
        <v>591802.49</v>
      </c>
      <c r="F438" s="48" t="str">
        <f t="shared" si="13"/>
        <v>erro</v>
      </c>
    </row>
    <row r="439" spans="1:6" x14ac:dyDescent="0.25">
      <c r="A439" s="10" t="s">
        <v>445</v>
      </c>
      <c r="B439" s="42">
        <v>594545.93000000005</v>
      </c>
      <c r="C439" s="10" t="s">
        <v>445</v>
      </c>
      <c r="D439" s="45" t="str">
        <f t="shared" si="12"/>
        <v>ok</v>
      </c>
      <c r="E439" s="42">
        <v>591802.49</v>
      </c>
      <c r="F439" s="48" t="str">
        <f t="shared" si="13"/>
        <v>erro</v>
      </c>
    </row>
    <row r="440" spans="1:6" x14ac:dyDescent="0.25">
      <c r="A440" s="10" t="s">
        <v>446</v>
      </c>
      <c r="B440" s="42">
        <v>2180001.7000000002</v>
      </c>
      <c r="C440" s="10" t="s">
        <v>446</v>
      </c>
      <c r="D440" s="45" t="str">
        <f t="shared" si="12"/>
        <v>ok</v>
      </c>
      <c r="E440" s="42">
        <v>2169942.44</v>
      </c>
      <c r="F440" s="48" t="str">
        <f t="shared" si="13"/>
        <v>erro</v>
      </c>
    </row>
    <row r="441" spans="1:6" x14ac:dyDescent="0.25">
      <c r="A441" s="10" t="s">
        <v>447</v>
      </c>
      <c r="B441" s="42">
        <v>594545.93000000005</v>
      </c>
      <c r="C441" s="10" t="s">
        <v>447</v>
      </c>
      <c r="D441" s="45" t="str">
        <f t="shared" si="12"/>
        <v>ok</v>
      </c>
      <c r="E441" s="42">
        <v>591802.49</v>
      </c>
      <c r="F441" s="48" t="str">
        <f t="shared" si="13"/>
        <v>erro</v>
      </c>
    </row>
    <row r="442" spans="1:6" x14ac:dyDescent="0.25">
      <c r="A442" s="10" t="s">
        <v>448</v>
      </c>
      <c r="B442" s="42">
        <v>990909.87</v>
      </c>
      <c r="C442" s="10" t="s">
        <v>448</v>
      </c>
      <c r="D442" s="45" t="str">
        <f t="shared" si="12"/>
        <v>ok</v>
      </c>
      <c r="E442" s="42">
        <v>986337.47</v>
      </c>
      <c r="F442" s="48" t="str">
        <f t="shared" si="13"/>
        <v>erro</v>
      </c>
    </row>
    <row r="443" spans="1:6" x14ac:dyDescent="0.25">
      <c r="A443" s="10" t="s">
        <v>449</v>
      </c>
      <c r="B443" s="42">
        <v>594545.93000000005</v>
      </c>
      <c r="C443" s="10" t="s">
        <v>449</v>
      </c>
      <c r="D443" s="45" t="str">
        <f t="shared" si="12"/>
        <v>ok</v>
      </c>
      <c r="E443" s="42">
        <v>591802.49</v>
      </c>
      <c r="F443" s="48" t="str">
        <f t="shared" si="13"/>
        <v>erro</v>
      </c>
    </row>
    <row r="444" spans="1:6" x14ac:dyDescent="0.25">
      <c r="A444" s="10" t="s">
        <v>450</v>
      </c>
      <c r="B444" s="42">
        <v>594545.93000000005</v>
      </c>
      <c r="C444" s="10" t="s">
        <v>450</v>
      </c>
      <c r="D444" s="45" t="str">
        <f t="shared" si="12"/>
        <v>ok</v>
      </c>
      <c r="E444" s="42">
        <v>591802.49</v>
      </c>
      <c r="F444" s="48" t="str">
        <f t="shared" si="13"/>
        <v>erro</v>
      </c>
    </row>
    <row r="445" spans="1:6" x14ac:dyDescent="0.25">
      <c r="A445" s="10" t="s">
        <v>451</v>
      </c>
      <c r="B445" s="42">
        <v>594545.93000000005</v>
      </c>
      <c r="C445" s="10" t="s">
        <v>451</v>
      </c>
      <c r="D445" s="45" t="str">
        <f t="shared" si="12"/>
        <v>ok</v>
      </c>
      <c r="E445" s="42">
        <v>591802.49</v>
      </c>
      <c r="F445" s="48" t="str">
        <f t="shared" si="13"/>
        <v>erro</v>
      </c>
    </row>
    <row r="446" spans="1:6" x14ac:dyDescent="0.25">
      <c r="A446" s="10" t="s">
        <v>452</v>
      </c>
      <c r="B446" s="42">
        <v>594545.93000000005</v>
      </c>
      <c r="C446" s="10" t="s">
        <v>452</v>
      </c>
      <c r="D446" s="45" t="str">
        <f t="shared" si="12"/>
        <v>ok</v>
      </c>
      <c r="E446" s="42">
        <v>591802.49</v>
      </c>
      <c r="F446" s="48" t="str">
        <f t="shared" si="13"/>
        <v>erro</v>
      </c>
    </row>
    <row r="447" spans="1:6" x14ac:dyDescent="0.25">
      <c r="A447" s="10" t="s">
        <v>453</v>
      </c>
      <c r="B447" s="42">
        <v>594545.93000000005</v>
      </c>
      <c r="C447" s="10" t="s">
        <v>453</v>
      </c>
      <c r="D447" s="45" t="str">
        <f t="shared" si="12"/>
        <v>ok</v>
      </c>
      <c r="E447" s="42">
        <v>591802.49</v>
      </c>
      <c r="F447" s="48" t="str">
        <f t="shared" si="13"/>
        <v>erro</v>
      </c>
    </row>
    <row r="448" spans="1:6" x14ac:dyDescent="0.25">
      <c r="A448" s="10" t="s">
        <v>454</v>
      </c>
      <c r="B448" s="42">
        <v>1189091.83</v>
      </c>
      <c r="C448" s="10" t="s">
        <v>454</v>
      </c>
      <c r="D448" s="45" t="str">
        <f t="shared" si="12"/>
        <v>ok</v>
      </c>
      <c r="E448" s="42">
        <v>1183604.97</v>
      </c>
      <c r="F448" s="48" t="str">
        <f t="shared" si="13"/>
        <v>erro</v>
      </c>
    </row>
    <row r="449" spans="1:6" x14ac:dyDescent="0.25">
      <c r="A449" s="10" t="s">
        <v>455</v>
      </c>
      <c r="B449" s="42">
        <v>594545.93000000005</v>
      </c>
      <c r="C449" s="10" t="s">
        <v>455</v>
      </c>
      <c r="D449" s="45" t="str">
        <f t="shared" si="12"/>
        <v>ok</v>
      </c>
      <c r="E449" s="42">
        <v>591802.49</v>
      </c>
      <c r="F449" s="48" t="str">
        <f t="shared" si="13"/>
        <v>erro</v>
      </c>
    </row>
    <row r="450" spans="1:6" x14ac:dyDescent="0.25">
      <c r="A450" s="10" t="s">
        <v>456</v>
      </c>
      <c r="B450" s="42">
        <v>1783637.75</v>
      </c>
      <c r="C450" s="10" t="s">
        <v>456</v>
      </c>
      <c r="D450" s="45" t="str">
        <f t="shared" ref="D450:D513" si="14">IF(A450=C450,"ok","erro")</f>
        <v>ok</v>
      </c>
      <c r="E450" s="42">
        <v>1775407.46</v>
      </c>
      <c r="F450" s="48" t="str">
        <f t="shared" si="13"/>
        <v>erro</v>
      </c>
    </row>
    <row r="451" spans="1:6" x14ac:dyDescent="0.25">
      <c r="A451" s="10" t="s">
        <v>457</v>
      </c>
      <c r="B451" s="42">
        <v>594545.93000000005</v>
      </c>
      <c r="C451" s="10" t="s">
        <v>457</v>
      </c>
      <c r="D451" s="45" t="str">
        <f t="shared" si="14"/>
        <v>ok</v>
      </c>
      <c r="E451" s="42">
        <v>591802.49</v>
      </c>
      <c r="F451" s="48" t="str">
        <f t="shared" ref="F451:F514" si="15">IF(B451=E451,"ok","erro")</f>
        <v>erro</v>
      </c>
    </row>
    <row r="452" spans="1:6" x14ac:dyDescent="0.25">
      <c r="A452" s="10" t="s">
        <v>458</v>
      </c>
      <c r="B452" s="42">
        <v>1189091.83</v>
      </c>
      <c r="C452" s="10" t="s">
        <v>458</v>
      </c>
      <c r="D452" s="45" t="str">
        <f t="shared" si="14"/>
        <v>ok</v>
      </c>
      <c r="E452" s="42">
        <v>1183604.97</v>
      </c>
      <c r="F452" s="48" t="str">
        <f t="shared" si="15"/>
        <v>erro</v>
      </c>
    </row>
    <row r="453" spans="1:6" x14ac:dyDescent="0.25">
      <c r="A453" s="10" t="s">
        <v>459</v>
      </c>
      <c r="B453" s="42">
        <v>594545.93000000005</v>
      </c>
      <c r="C453" s="10" t="s">
        <v>459</v>
      </c>
      <c r="D453" s="45" t="str">
        <f t="shared" si="14"/>
        <v>ok</v>
      </c>
      <c r="E453" s="42">
        <v>591802.49</v>
      </c>
      <c r="F453" s="48" t="str">
        <f t="shared" si="15"/>
        <v>erro</v>
      </c>
    </row>
    <row r="454" spans="1:6" x14ac:dyDescent="0.25">
      <c r="A454" s="10" t="s">
        <v>460</v>
      </c>
      <c r="B454" s="42">
        <v>1189091.83</v>
      </c>
      <c r="C454" s="10" t="s">
        <v>460</v>
      </c>
      <c r="D454" s="45" t="str">
        <f t="shared" si="14"/>
        <v>ok</v>
      </c>
      <c r="E454" s="42">
        <v>1183604.97</v>
      </c>
      <c r="F454" s="48" t="str">
        <f t="shared" si="15"/>
        <v>erro</v>
      </c>
    </row>
    <row r="455" spans="1:6" x14ac:dyDescent="0.25">
      <c r="A455" s="10" t="s">
        <v>461</v>
      </c>
      <c r="B455" s="42">
        <v>2774547.61</v>
      </c>
      <c r="C455" s="10" t="s">
        <v>461</v>
      </c>
      <c r="D455" s="45" t="str">
        <f t="shared" si="14"/>
        <v>ok</v>
      </c>
      <c r="E455" s="42">
        <v>2761744.91</v>
      </c>
      <c r="F455" s="48" t="str">
        <f t="shared" si="15"/>
        <v>erro</v>
      </c>
    </row>
    <row r="456" spans="1:6" x14ac:dyDescent="0.25">
      <c r="A456" s="10" t="s">
        <v>462</v>
      </c>
      <c r="B456" s="42">
        <v>1189091.83</v>
      </c>
      <c r="C456" s="10" t="s">
        <v>462</v>
      </c>
      <c r="D456" s="45" t="str">
        <f t="shared" si="14"/>
        <v>ok</v>
      </c>
      <c r="E456" s="42">
        <v>1183604.97</v>
      </c>
      <c r="F456" s="48" t="str">
        <f t="shared" si="15"/>
        <v>erro</v>
      </c>
    </row>
    <row r="457" spans="1:6" x14ac:dyDescent="0.25">
      <c r="A457" s="10" t="s">
        <v>463</v>
      </c>
      <c r="B457" s="42">
        <v>1387273.79</v>
      </c>
      <c r="C457" s="10" t="s">
        <v>463</v>
      </c>
      <c r="D457" s="45" t="str">
        <f t="shared" si="14"/>
        <v>ok</v>
      </c>
      <c r="E457" s="42">
        <v>1380872.45</v>
      </c>
      <c r="F457" s="48" t="str">
        <f t="shared" si="15"/>
        <v>erro</v>
      </c>
    </row>
    <row r="458" spans="1:6" x14ac:dyDescent="0.25">
      <c r="A458" s="10" t="s">
        <v>464</v>
      </c>
      <c r="B458" s="42">
        <v>792727.9</v>
      </c>
      <c r="C458" s="10" t="s">
        <v>464</v>
      </c>
      <c r="D458" s="45" t="str">
        <f t="shared" si="14"/>
        <v>ok</v>
      </c>
      <c r="E458" s="42">
        <v>789069.98</v>
      </c>
      <c r="F458" s="48" t="str">
        <f t="shared" si="15"/>
        <v>erro</v>
      </c>
    </row>
    <row r="459" spans="1:6" x14ac:dyDescent="0.25">
      <c r="A459" s="10" t="s">
        <v>465</v>
      </c>
      <c r="B459" s="42">
        <v>594545.93000000005</v>
      </c>
      <c r="C459" s="10" t="s">
        <v>465</v>
      </c>
      <c r="D459" s="45" t="str">
        <f t="shared" si="14"/>
        <v>ok</v>
      </c>
      <c r="E459" s="42">
        <v>591802.49</v>
      </c>
      <c r="F459" s="48" t="str">
        <f t="shared" si="15"/>
        <v>erro</v>
      </c>
    </row>
    <row r="460" spans="1:6" x14ac:dyDescent="0.25">
      <c r="A460" s="10" t="s">
        <v>466</v>
      </c>
      <c r="B460" s="42">
        <v>990909.87</v>
      </c>
      <c r="C460" s="10" t="s">
        <v>466</v>
      </c>
      <c r="D460" s="45" t="str">
        <f t="shared" si="14"/>
        <v>ok</v>
      </c>
      <c r="E460" s="42">
        <v>986337.47</v>
      </c>
      <c r="F460" s="48" t="str">
        <f t="shared" si="15"/>
        <v>erro</v>
      </c>
    </row>
    <row r="461" spans="1:6" x14ac:dyDescent="0.25">
      <c r="A461" s="10" t="s">
        <v>467</v>
      </c>
      <c r="B461" s="42">
        <v>2180001.7000000002</v>
      </c>
      <c r="C461" s="10" t="s">
        <v>467</v>
      </c>
      <c r="D461" s="45" t="str">
        <f t="shared" si="14"/>
        <v>ok</v>
      </c>
      <c r="E461" s="42">
        <v>2169942.44</v>
      </c>
      <c r="F461" s="48" t="str">
        <f t="shared" si="15"/>
        <v>erro</v>
      </c>
    </row>
    <row r="462" spans="1:6" x14ac:dyDescent="0.25">
      <c r="A462" s="10" t="s">
        <v>468</v>
      </c>
      <c r="B462" s="42">
        <v>594545.93000000005</v>
      </c>
      <c r="C462" s="10" t="s">
        <v>468</v>
      </c>
      <c r="D462" s="45" t="str">
        <f t="shared" si="14"/>
        <v>ok</v>
      </c>
      <c r="E462" s="42">
        <v>591802.49</v>
      </c>
      <c r="F462" s="48" t="str">
        <f t="shared" si="15"/>
        <v>erro</v>
      </c>
    </row>
    <row r="463" spans="1:6" x14ac:dyDescent="0.25">
      <c r="A463" s="10" t="s">
        <v>469</v>
      </c>
      <c r="B463" s="42">
        <v>990909.87</v>
      </c>
      <c r="C463" s="10" t="s">
        <v>469</v>
      </c>
      <c r="D463" s="45" t="str">
        <f t="shared" si="14"/>
        <v>ok</v>
      </c>
      <c r="E463" s="42">
        <v>986337.47</v>
      </c>
      <c r="F463" s="48" t="str">
        <f t="shared" si="15"/>
        <v>erro</v>
      </c>
    </row>
    <row r="464" spans="1:6" x14ac:dyDescent="0.25">
      <c r="A464" s="10" t="s">
        <v>470</v>
      </c>
      <c r="B464" s="42">
        <v>594545.93000000005</v>
      </c>
      <c r="C464" s="10" t="s">
        <v>470</v>
      </c>
      <c r="D464" s="45" t="str">
        <f t="shared" si="14"/>
        <v>ok</v>
      </c>
      <c r="E464" s="42">
        <v>591802.49</v>
      </c>
      <c r="F464" s="48" t="str">
        <f t="shared" si="15"/>
        <v>erro</v>
      </c>
    </row>
    <row r="465" spans="1:6" x14ac:dyDescent="0.25">
      <c r="A465" s="10" t="s">
        <v>471</v>
      </c>
      <c r="B465" s="42">
        <v>594545.93000000005</v>
      </c>
      <c r="C465" s="10" t="s">
        <v>471</v>
      </c>
      <c r="D465" s="45" t="str">
        <f t="shared" si="14"/>
        <v>ok</v>
      </c>
      <c r="E465" s="42">
        <v>591802.49</v>
      </c>
      <c r="F465" s="48" t="str">
        <f t="shared" si="15"/>
        <v>erro</v>
      </c>
    </row>
    <row r="466" spans="1:6" x14ac:dyDescent="0.25">
      <c r="A466" s="10" t="s">
        <v>472</v>
      </c>
      <c r="B466" s="42">
        <v>594545.93000000005</v>
      </c>
      <c r="C466" s="10" t="s">
        <v>472</v>
      </c>
      <c r="D466" s="45" t="str">
        <f t="shared" si="14"/>
        <v>ok</v>
      </c>
      <c r="E466" s="42">
        <v>591802.49</v>
      </c>
      <c r="F466" s="48" t="str">
        <f t="shared" si="15"/>
        <v>erro</v>
      </c>
    </row>
    <row r="467" spans="1:6" x14ac:dyDescent="0.25">
      <c r="A467" s="10" t="s">
        <v>473</v>
      </c>
      <c r="B467" s="42">
        <v>792727.9</v>
      </c>
      <c r="C467" s="10" t="s">
        <v>473</v>
      </c>
      <c r="D467" s="45" t="str">
        <f t="shared" si="14"/>
        <v>ok</v>
      </c>
      <c r="E467" s="42">
        <v>789069.98</v>
      </c>
      <c r="F467" s="48" t="str">
        <f t="shared" si="15"/>
        <v>erro</v>
      </c>
    </row>
    <row r="468" spans="1:6" x14ac:dyDescent="0.25">
      <c r="A468" s="10" t="s">
        <v>474</v>
      </c>
      <c r="B468" s="42">
        <v>594545.93000000005</v>
      </c>
      <c r="C468" s="10" t="s">
        <v>474</v>
      </c>
      <c r="D468" s="45" t="str">
        <f t="shared" si="14"/>
        <v>ok</v>
      </c>
      <c r="E468" s="42">
        <v>591802.49</v>
      </c>
      <c r="F468" s="48" t="str">
        <f t="shared" si="15"/>
        <v>erro</v>
      </c>
    </row>
    <row r="469" spans="1:6" x14ac:dyDescent="0.25">
      <c r="A469" s="10" t="s">
        <v>475</v>
      </c>
      <c r="B469" s="42">
        <v>594545.93000000005</v>
      </c>
      <c r="C469" s="10" t="s">
        <v>475</v>
      </c>
      <c r="D469" s="45" t="str">
        <f t="shared" si="14"/>
        <v>ok</v>
      </c>
      <c r="E469" s="42">
        <v>591802.49</v>
      </c>
      <c r="F469" s="48" t="str">
        <f t="shared" si="15"/>
        <v>erro</v>
      </c>
    </row>
    <row r="470" spans="1:6" x14ac:dyDescent="0.25">
      <c r="A470" s="10" t="s">
        <v>476</v>
      </c>
      <c r="B470" s="42">
        <v>594545.93000000005</v>
      </c>
      <c r="C470" s="10" t="s">
        <v>476</v>
      </c>
      <c r="D470" s="45" t="str">
        <f t="shared" si="14"/>
        <v>ok</v>
      </c>
      <c r="E470" s="42">
        <v>591802.49</v>
      </c>
      <c r="F470" s="48" t="str">
        <f t="shared" si="15"/>
        <v>erro</v>
      </c>
    </row>
    <row r="471" spans="1:6" x14ac:dyDescent="0.25">
      <c r="A471" s="10" t="s">
        <v>477</v>
      </c>
      <c r="B471" s="42">
        <v>1387273.79</v>
      </c>
      <c r="C471" s="10" t="s">
        <v>477</v>
      </c>
      <c r="D471" s="45" t="str">
        <f t="shared" si="14"/>
        <v>ok</v>
      </c>
      <c r="E471" s="42">
        <v>1380872.45</v>
      </c>
      <c r="F471" s="48" t="str">
        <f t="shared" si="15"/>
        <v>erro</v>
      </c>
    </row>
    <row r="472" spans="1:6" x14ac:dyDescent="0.25">
      <c r="A472" s="10" t="s">
        <v>478</v>
      </c>
      <c r="B472" s="42">
        <v>594545.93000000005</v>
      </c>
      <c r="C472" s="10" t="s">
        <v>478</v>
      </c>
      <c r="D472" s="45" t="str">
        <f t="shared" si="14"/>
        <v>ok</v>
      </c>
      <c r="E472" s="42">
        <v>591802.49</v>
      </c>
      <c r="F472" s="48" t="str">
        <f t="shared" si="15"/>
        <v>erro</v>
      </c>
    </row>
    <row r="473" spans="1:6" x14ac:dyDescent="0.25">
      <c r="A473" s="10" t="s">
        <v>479</v>
      </c>
      <c r="B473" s="42">
        <v>990909.87</v>
      </c>
      <c r="C473" s="10" t="s">
        <v>479</v>
      </c>
      <c r="D473" s="45" t="str">
        <f t="shared" si="14"/>
        <v>ok</v>
      </c>
      <c r="E473" s="42">
        <v>986337.47</v>
      </c>
      <c r="F473" s="48" t="str">
        <f t="shared" si="15"/>
        <v>erro</v>
      </c>
    </row>
    <row r="474" spans="1:6" x14ac:dyDescent="0.25">
      <c r="A474" s="10" t="s">
        <v>480</v>
      </c>
      <c r="B474" s="42">
        <v>792727.9</v>
      </c>
      <c r="C474" s="10" t="s">
        <v>480</v>
      </c>
      <c r="D474" s="45" t="str">
        <f t="shared" si="14"/>
        <v>ok</v>
      </c>
      <c r="E474" s="42">
        <v>789069.98</v>
      </c>
      <c r="F474" s="48" t="str">
        <f t="shared" si="15"/>
        <v>erro</v>
      </c>
    </row>
    <row r="475" spans="1:6" x14ac:dyDescent="0.25">
      <c r="A475" s="10" t="s">
        <v>481</v>
      </c>
      <c r="B475" s="42">
        <v>1189091.83</v>
      </c>
      <c r="C475" s="10" t="s">
        <v>481</v>
      </c>
      <c r="D475" s="45" t="str">
        <f t="shared" si="14"/>
        <v>ok</v>
      </c>
      <c r="E475" s="42">
        <v>1183604.97</v>
      </c>
      <c r="F475" s="48" t="str">
        <f t="shared" si="15"/>
        <v>erro</v>
      </c>
    </row>
    <row r="476" spans="1:6" x14ac:dyDescent="0.25">
      <c r="A476" s="10" t="s">
        <v>482</v>
      </c>
      <c r="B476" s="42">
        <v>792727.9</v>
      </c>
      <c r="C476" s="10" t="s">
        <v>482</v>
      </c>
      <c r="D476" s="45" t="str">
        <f t="shared" si="14"/>
        <v>ok</v>
      </c>
      <c r="E476" s="42">
        <v>789069.98</v>
      </c>
      <c r="F476" s="48" t="str">
        <f t="shared" si="15"/>
        <v>erro</v>
      </c>
    </row>
    <row r="477" spans="1:6" x14ac:dyDescent="0.25">
      <c r="A477" s="10" t="s">
        <v>483</v>
      </c>
      <c r="B477" s="42">
        <v>1585455.78</v>
      </c>
      <c r="C477" s="10" t="s">
        <v>483</v>
      </c>
      <c r="D477" s="45" t="str">
        <f t="shared" si="14"/>
        <v>ok</v>
      </c>
      <c r="E477" s="42">
        <v>1578139.98</v>
      </c>
      <c r="F477" s="48" t="str">
        <f t="shared" si="15"/>
        <v>erro</v>
      </c>
    </row>
    <row r="478" spans="1:6" x14ac:dyDescent="0.25">
      <c r="A478" s="10" t="s">
        <v>484</v>
      </c>
      <c r="B478" s="42">
        <v>594545.93000000005</v>
      </c>
      <c r="C478" s="10" t="s">
        <v>484</v>
      </c>
      <c r="D478" s="45" t="str">
        <f t="shared" si="14"/>
        <v>ok</v>
      </c>
      <c r="E478" s="42">
        <v>591802.49</v>
      </c>
      <c r="F478" s="48" t="str">
        <f t="shared" si="15"/>
        <v>erro</v>
      </c>
    </row>
    <row r="479" spans="1:6" x14ac:dyDescent="0.25">
      <c r="A479" s="10" t="s">
        <v>485</v>
      </c>
      <c r="B479" s="42">
        <v>594545.93000000005</v>
      </c>
      <c r="C479" s="10" t="s">
        <v>485</v>
      </c>
      <c r="D479" s="45" t="str">
        <f t="shared" si="14"/>
        <v>ok</v>
      </c>
      <c r="E479" s="42">
        <v>591802.49</v>
      </c>
      <c r="F479" s="48" t="str">
        <f t="shared" si="15"/>
        <v>erro</v>
      </c>
    </row>
    <row r="480" spans="1:6" x14ac:dyDescent="0.25">
      <c r="A480" s="10" t="s">
        <v>486</v>
      </c>
      <c r="B480" s="42">
        <v>1189091.83</v>
      </c>
      <c r="C480" s="10" t="s">
        <v>486</v>
      </c>
      <c r="D480" s="45" t="str">
        <f t="shared" si="14"/>
        <v>ok</v>
      </c>
      <c r="E480" s="42">
        <v>1183604.97</v>
      </c>
      <c r="F480" s="48" t="str">
        <f t="shared" si="15"/>
        <v>erro</v>
      </c>
    </row>
    <row r="481" spans="1:6" x14ac:dyDescent="0.25">
      <c r="A481" s="10" t="s">
        <v>487</v>
      </c>
      <c r="B481" s="42">
        <v>594545.93000000005</v>
      </c>
      <c r="C481" s="10" t="s">
        <v>487</v>
      </c>
      <c r="D481" s="45" t="str">
        <f t="shared" si="14"/>
        <v>ok</v>
      </c>
      <c r="E481" s="42">
        <v>591802.49</v>
      </c>
      <c r="F481" s="48" t="str">
        <f t="shared" si="15"/>
        <v>erro</v>
      </c>
    </row>
    <row r="482" spans="1:6" x14ac:dyDescent="0.25">
      <c r="A482" s="10" t="s">
        <v>488</v>
      </c>
      <c r="B482" s="42">
        <v>792727.9</v>
      </c>
      <c r="C482" s="10" t="s">
        <v>488</v>
      </c>
      <c r="D482" s="45" t="str">
        <f t="shared" si="14"/>
        <v>ok</v>
      </c>
      <c r="E482" s="42">
        <v>789069.98</v>
      </c>
      <c r="F482" s="48" t="str">
        <f t="shared" si="15"/>
        <v>erro</v>
      </c>
    </row>
    <row r="483" spans="1:6" x14ac:dyDescent="0.25">
      <c r="A483" s="10" t="s">
        <v>489</v>
      </c>
      <c r="B483" s="42">
        <v>594545.93000000005</v>
      </c>
      <c r="C483" s="10" t="s">
        <v>489</v>
      </c>
      <c r="D483" s="45" t="str">
        <f t="shared" si="14"/>
        <v>ok</v>
      </c>
      <c r="E483" s="42">
        <v>591802.49</v>
      </c>
      <c r="F483" s="48" t="str">
        <f t="shared" si="15"/>
        <v>erro</v>
      </c>
    </row>
    <row r="484" spans="1:6" x14ac:dyDescent="0.25">
      <c r="A484" s="10" t="s">
        <v>490</v>
      </c>
      <c r="B484" s="42">
        <v>1585455.78</v>
      </c>
      <c r="C484" s="10" t="s">
        <v>490</v>
      </c>
      <c r="D484" s="45" t="str">
        <f t="shared" si="14"/>
        <v>ok</v>
      </c>
      <c r="E484" s="42">
        <v>1578139.98</v>
      </c>
      <c r="F484" s="48" t="str">
        <f t="shared" si="15"/>
        <v>erro</v>
      </c>
    </row>
    <row r="485" spans="1:6" x14ac:dyDescent="0.25">
      <c r="A485" s="10" t="s">
        <v>491</v>
      </c>
      <c r="B485" s="42">
        <v>594545.93000000005</v>
      </c>
      <c r="C485" s="10" t="s">
        <v>491</v>
      </c>
      <c r="D485" s="45" t="str">
        <f t="shared" si="14"/>
        <v>ok</v>
      </c>
      <c r="E485" s="42">
        <v>591802.49</v>
      </c>
      <c r="F485" s="48" t="str">
        <f t="shared" si="15"/>
        <v>erro</v>
      </c>
    </row>
    <row r="486" spans="1:6" x14ac:dyDescent="0.25">
      <c r="A486" s="10" t="s">
        <v>492</v>
      </c>
      <c r="B486" s="42">
        <v>990909.87</v>
      </c>
      <c r="C486" s="10" t="s">
        <v>492</v>
      </c>
      <c r="D486" s="45" t="str">
        <f t="shared" si="14"/>
        <v>ok</v>
      </c>
      <c r="E486" s="42">
        <v>986337.47</v>
      </c>
      <c r="F486" s="48" t="str">
        <f t="shared" si="15"/>
        <v>erro</v>
      </c>
    </row>
    <row r="487" spans="1:6" x14ac:dyDescent="0.25">
      <c r="A487" s="10" t="s">
        <v>493</v>
      </c>
      <c r="B487" s="42">
        <v>792727.9</v>
      </c>
      <c r="C487" s="10" t="s">
        <v>493</v>
      </c>
      <c r="D487" s="45" t="str">
        <f t="shared" si="14"/>
        <v>ok</v>
      </c>
      <c r="E487" s="42">
        <v>789069.98</v>
      </c>
      <c r="F487" s="48" t="str">
        <f t="shared" si="15"/>
        <v>erro</v>
      </c>
    </row>
    <row r="488" spans="1:6" x14ac:dyDescent="0.25">
      <c r="A488" s="10" t="s">
        <v>494</v>
      </c>
      <c r="B488" s="42">
        <v>990909.87</v>
      </c>
      <c r="C488" s="10" t="s">
        <v>494</v>
      </c>
      <c r="D488" s="45" t="str">
        <f t="shared" si="14"/>
        <v>ok</v>
      </c>
      <c r="E488" s="42">
        <v>986337.47</v>
      </c>
      <c r="F488" s="48" t="str">
        <f t="shared" si="15"/>
        <v>erro</v>
      </c>
    </row>
    <row r="489" spans="1:6" x14ac:dyDescent="0.25">
      <c r="A489" s="10" t="s">
        <v>495</v>
      </c>
      <c r="B489" s="42">
        <v>594545.93000000005</v>
      </c>
      <c r="C489" s="10" t="s">
        <v>495</v>
      </c>
      <c r="D489" s="45" t="str">
        <f t="shared" si="14"/>
        <v>ok</v>
      </c>
      <c r="E489" s="42">
        <v>591802.49</v>
      </c>
      <c r="F489" s="48" t="str">
        <f t="shared" si="15"/>
        <v>erro</v>
      </c>
    </row>
    <row r="490" spans="1:6" x14ac:dyDescent="0.25">
      <c r="A490" s="10" t="s">
        <v>496</v>
      </c>
      <c r="B490" s="42">
        <v>594545.93000000005</v>
      </c>
      <c r="C490" s="10" t="s">
        <v>496</v>
      </c>
      <c r="D490" s="45" t="str">
        <f t="shared" si="14"/>
        <v>ok</v>
      </c>
      <c r="E490" s="42">
        <v>591802.49</v>
      </c>
      <c r="F490" s="48" t="str">
        <f t="shared" si="15"/>
        <v>erro</v>
      </c>
    </row>
    <row r="491" spans="1:6" x14ac:dyDescent="0.25">
      <c r="A491" s="10" t="s">
        <v>497</v>
      </c>
      <c r="B491" s="42">
        <v>594545.93000000005</v>
      </c>
      <c r="C491" s="10" t="s">
        <v>497</v>
      </c>
      <c r="D491" s="45" t="str">
        <f t="shared" si="14"/>
        <v>ok</v>
      </c>
      <c r="E491" s="42">
        <v>591802.49</v>
      </c>
      <c r="F491" s="48" t="str">
        <f t="shared" si="15"/>
        <v>erro</v>
      </c>
    </row>
    <row r="492" spans="1:6" x14ac:dyDescent="0.25">
      <c r="A492" s="10" t="s">
        <v>498</v>
      </c>
      <c r="B492" s="42">
        <v>594545.93000000005</v>
      </c>
      <c r="C492" s="10" t="s">
        <v>498</v>
      </c>
      <c r="D492" s="45" t="str">
        <f t="shared" si="14"/>
        <v>ok</v>
      </c>
      <c r="E492" s="42">
        <v>591802.49</v>
      </c>
      <c r="F492" s="48" t="str">
        <f t="shared" si="15"/>
        <v>erro</v>
      </c>
    </row>
    <row r="493" spans="1:6" x14ac:dyDescent="0.25">
      <c r="A493" s="10" t="s">
        <v>499</v>
      </c>
      <c r="B493" s="42">
        <v>594545.93000000005</v>
      </c>
      <c r="C493" s="10" t="s">
        <v>499</v>
      </c>
      <c r="D493" s="45" t="str">
        <f t="shared" si="14"/>
        <v>ok</v>
      </c>
      <c r="E493" s="42">
        <v>591802.49</v>
      </c>
      <c r="F493" s="48" t="str">
        <f t="shared" si="15"/>
        <v>erro</v>
      </c>
    </row>
    <row r="494" spans="1:6" x14ac:dyDescent="0.25">
      <c r="A494" s="10" t="s">
        <v>500</v>
      </c>
      <c r="B494" s="42">
        <v>990909.87</v>
      </c>
      <c r="C494" s="10" t="s">
        <v>500</v>
      </c>
      <c r="D494" s="45" t="str">
        <f t="shared" si="14"/>
        <v>ok</v>
      </c>
      <c r="E494" s="42">
        <v>986337.47</v>
      </c>
      <c r="F494" s="48" t="str">
        <f t="shared" si="15"/>
        <v>erro</v>
      </c>
    </row>
    <row r="495" spans="1:6" x14ac:dyDescent="0.25">
      <c r="A495" s="10" t="s">
        <v>501</v>
      </c>
      <c r="B495" s="42">
        <v>1189091.83</v>
      </c>
      <c r="C495" s="10" t="s">
        <v>501</v>
      </c>
      <c r="D495" s="45" t="str">
        <f t="shared" si="14"/>
        <v>ok</v>
      </c>
      <c r="E495" s="42">
        <v>1183604.97</v>
      </c>
      <c r="F495" s="48" t="str">
        <f t="shared" si="15"/>
        <v>erro</v>
      </c>
    </row>
    <row r="496" spans="1:6" x14ac:dyDescent="0.25">
      <c r="A496" s="10" t="s">
        <v>502</v>
      </c>
      <c r="B496" s="42">
        <v>1189091.83</v>
      </c>
      <c r="C496" s="10" t="s">
        <v>502</v>
      </c>
      <c r="D496" s="45" t="str">
        <f t="shared" si="14"/>
        <v>ok</v>
      </c>
      <c r="E496" s="42">
        <v>1183604.97</v>
      </c>
      <c r="F496" s="48" t="str">
        <f t="shared" si="15"/>
        <v>erro</v>
      </c>
    </row>
    <row r="497" spans="1:6" x14ac:dyDescent="0.25">
      <c r="A497" s="10" t="s">
        <v>503</v>
      </c>
      <c r="B497" s="42">
        <v>792727.9</v>
      </c>
      <c r="C497" s="10" t="s">
        <v>503</v>
      </c>
      <c r="D497" s="45" t="str">
        <f t="shared" si="14"/>
        <v>ok</v>
      </c>
      <c r="E497" s="42">
        <v>789069.98</v>
      </c>
      <c r="F497" s="48" t="str">
        <f t="shared" si="15"/>
        <v>erro</v>
      </c>
    </row>
    <row r="498" spans="1:6" x14ac:dyDescent="0.25">
      <c r="A498" s="10" t="s">
        <v>504</v>
      </c>
      <c r="B498" s="42">
        <v>1981819.72</v>
      </c>
      <c r="C498" s="10" t="s">
        <v>504</v>
      </c>
      <c r="D498" s="45" t="str">
        <f t="shared" si="14"/>
        <v>ok</v>
      </c>
      <c r="E498" s="42">
        <v>1972674.94</v>
      </c>
      <c r="F498" s="48" t="str">
        <f t="shared" si="15"/>
        <v>erro</v>
      </c>
    </row>
    <row r="499" spans="1:6" x14ac:dyDescent="0.25">
      <c r="A499" s="10" t="s">
        <v>505</v>
      </c>
      <c r="B499" s="42">
        <v>594545.93000000005</v>
      </c>
      <c r="C499" s="10" t="s">
        <v>505</v>
      </c>
      <c r="D499" s="45" t="str">
        <f t="shared" si="14"/>
        <v>ok</v>
      </c>
      <c r="E499" s="42">
        <v>591802.49</v>
      </c>
      <c r="F499" s="48" t="str">
        <f t="shared" si="15"/>
        <v>erro</v>
      </c>
    </row>
    <row r="500" spans="1:6" x14ac:dyDescent="0.25">
      <c r="A500" s="10" t="s">
        <v>506</v>
      </c>
      <c r="B500" s="42">
        <v>1189091.83</v>
      </c>
      <c r="C500" s="10" t="s">
        <v>506</v>
      </c>
      <c r="D500" s="45" t="str">
        <f t="shared" si="14"/>
        <v>ok</v>
      </c>
      <c r="E500" s="42">
        <v>1183604.97</v>
      </c>
      <c r="F500" s="48" t="str">
        <f t="shared" si="15"/>
        <v>erro</v>
      </c>
    </row>
    <row r="501" spans="1:6" x14ac:dyDescent="0.25">
      <c r="A501" s="10" t="s">
        <v>507</v>
      </c>
      <c r="B501" s="42">
        <v>1189091.83</v>
      </c>
      <c r="C501" s="10" t="s">
        <v>507</v>
      </c>
      <c r="D501" s="45" t="str">
        <f t="shared" si="14"/>
        <v>ok</v>
      </c>
      <c r="E501" s="42">
        <v>1183604.97</v>
      </c>
      <c r="F501" s="48" t="str">
        <f t="shared" si="15"/>
        <v>erro</v>
      </c>
    </row>
    <row r="502" spans="1:6" x14ac:dyDescent="0.25">
      <c r="A502" s="10" t="s">
        <v>508</v>
      </c>
      <c r="B502" s="42">
        <v>5509491.2400000002</v>
      </c>
      <c r="C502" s="10" t="s">
        <v>508</v>
      </c>
      <c r="D502" s="45" t="str">
        <f t="shared" si="14"/>
        <v>ok</v>
      </c>
      <c r="E502" s="42">
        <v>5484068.5800000001</v>
      </c>
      <c r="F502" s="48" t="str">
        <f t="shared" si="15"/>
        <v>erro</v>
      </c>
    </row>
    <row r="503" spans="1:6" x14ac:dyDescent="0.25">
      <c r="A503" s="10" t="s">
        <v>509</v>
      </c>
      <c r="B503" s="42">
        <v>594545.93000000005</v>
      </c>
      <c r="C503" s="10" t="s">
        <v>509</v>
      </c>
      <c r="D503" s="45" t="str">
        <f t="shared" si="14"/>
        <v>ok</v>
      </c>
      <c r="E503" s="42">
        <v>591802.49</v>
      </c>
      <c r="F503" s="48" t="str">
        <f t="shared" si="15"/>
        <v>erro</v>
      </c>
    </row>
    <row r="504" spans="1:6" x14ac:dyDescent="0.25">
      <c r="A504" s="10" t="s">
        <v>510</v>
      </c>
      <c r="B504" s="42">
        <v>594545.93000000005</v>
      </c>
      <c r="C504" s="10" t="s">
        <v>510</v>
      </c>
      <c r="D504" s="45" t="str">
        <f t="shared" si="14"/>
        <v>ok</v>
      </c>
      <c r="E504" s="42">
        <v>591802.49</v>
      </c>
      <c r="F504" s="48" t="str">
        <f t="shared" si="15"/>
        <v>erro</v>
      </c>
    </row>
    <row r="505" spans="1:6" x14ac:dyDescent="0.25">
      <c r="A505" s="10" t="s">
        <v>511</v>
      </c>
      <c r="B505" s="42">
        <v>594545.93000000005</v>
      </c>
      <c r="C505" s="10" t="s">
        <v>511</v>
      </c>
      <c r="D505" s="45" t="str">
        <f t="shared" si="14"/>
        <v>ok</v>
      </c>
      <c r="E505" s="42">
        <v>591802.49</v>
      </c>
      <c r="F505" s="48" t="str">
        <f t="shared" si="15"/>
        <v>erro</v>
      </c>
    </row>
    <row r="506" spans="1:6" x14ac:dyDescent="0.25">
      <c r="A506" s="10" t="s">
        <v>512</v>
      </c>
      <c r="B506" s="42">
        <v>594545.93000000005</v>
      </c>
      <c r="C506" s="10" t="s">
        <v>512</v>
      </c>
      <c r="D506" s="45" t="str">
        <f t="shared" si="14"/>
        <v>ok</v>
      </c>
      <c r="E506" s="42">
        <v>591802.49</v>
      </c>
      <c r="F506" s="48" t="str">
        <f t="shared" si="15"/>
        <v>erro</v>
      </c>
    </row>
    <row r="507" spans="1:6" x14ac:dyDescent="0.25">
      <c r="A507" s="10" t="s">
        <v>513</v>
      </c>
      <c r="B507" s="42">
        <v>594545.93000000005</v>
      </c>
      <c r="C507" s="10" t="s">
        <v>513</v>
      </c>
      <c r="D507" s="45" t="str">
        <f t="shared" si="14"/>
        <v>ok</v>
      </c>
      <c r="E507" s="42">
        <v>591802.49</v>
      </c>
      <c r="F507" s="48" t="str">
        <f t="shared" si="15"/>
        <v>erro</v>
      </c>
    </row>
    <row r="508" spans="1:6" x14ac:dyDescent="0.25">
      <c r="A508" s="10" t="s">
        <v>514</v>
      </c>
      <c r="B508" s="42">
        <v>3170911.54</v>
      </c>
      <c r="C508" s="10" t="s">
        <v>514</v>
      </c>
      <c r="D508" s="45" t="str">
        <f t="shared" si="14"/>
        <v>ok</v>
      </c>
      <c r="E508" s="42">
        <v>3156279.89</v>
      </c>
      <c r="F508" s="48" t="str">
        <f t="shared" si="15"/>
        <v>erro</v>
      </c>
    </row>
    <row r="509" spans="1:6" x14ac:dyDescent="0.25">
      <c r="A509" s="10" t="s">
        <v>515</v>
      </c>
      <c r="B509" s="42">
        <v>1387273.79</v>
      </c>
      <c r="C509" s="10" t="s">
        <v>515</v>
      </c>
      <c r="D509" s="45" t="str">
        <f t="shared" si="14"/>
        <v>ok</v>
      </c>
      <c r="E509" s="42">
        <v>1380872.45</v>
      </c>
      <c r="F509" s="48" t="str">
        <f t="shared" si="15"/>
        <v>erro</v>
      </c>
    </row>
    <row r="510" spans="1:6" x14ac:dyDescent="0.25">
      <c r="A510" s="10" t="s">
        <v>516</v>
      </c>
      <c r="B510" s="42">
        <v>1189091.83</v>
      </c>
      <c r="C510" s="10" t="s">
        <v>516</v>
      </c>
      <c r="D510" s="45" t="str">
        <f t="shared" si="14"/>
        <v>ok</v>
      </c>
      <c r="E510" s="42">
        <v>1183604.97</v>
      </c>
      <c r="F510" s="48" t="str">
        <f t="shared" si="15"/>
        <v>erro</v>
      </c>
    </row>
    <row r="511" spans="1:6" x14ac:dyDescent="0.25">
      <c r="A511" s="10" t="s">
        <v>517</v>
      </c>
      <c r="B511" s="42">
        <v>594545.93000000005</v>
      </c>
      <c r="C511" s="10" t="s">
        <v>517</v>
      </c>
      <c r="D511" s="45" t="str">
        <f t="shared" si="14"/>
        <v>ok</v>
      </c>
      <c r="E511" s="42">
        <v>591802.49</v>
      </c>
      <c r="F511" s="48" t="str">
        <f t="shared" si="15"/>
        <v>erro</v>
      </c>
    </row>
    <row r="512" spans="1:6" x14ac:dyDescent="0.25">
      <c r="A512" s="10" t="s">
        <v>518</v>
      </c>
      <c r="B512" s="42">
        <v>1783637.75</v>
      </c>
      <c r="C512" s="10" t="s">
        <v>518</v>
      </c>
      <c r="D512" s="45" t="str">
        <f t="shared" si="14"/>
        <v>ok</v>
      </c>
      <c r="E512" s="42">
        <v>1775407.46</v>
      </c>
      <c r="F512" s="48" t="str">
        <f t="shared" si="15"/>
        <v>erro</v>
      </c>
    </row>
    <row r="513" spans="1:6" x14ac:dyDescent="0.25">
      <c r="A513" s="10" t="s">
        <v>519</v>
      </c>
      <c r="B513" s="42">
        <v>594545.93000000005</v>
      </c>
      <c r="C513" s="10" t="s">
        <v>519</v>
      </c>
      <c r="D513" s="45" t="str">
        <f t="shared" si="14"/>
        <v>ok</v>
      </c>
      <c r="E513" s="42">
        <v>591802.49</v>
      </c>
      <c r="F513" s="48" t="str">
        <f t="shared" si="15"/>
        <v>erro</v>
      </c>
    </row>
    <row r="514" spans="1:6" x14ac:dyDescent="0.25">
      <c r="A514" s="10" t="s">
        <v>520</v>
      </c>
      <c r="B514" s="42">
        <v>594545.93000000005</v>
      </c>
      <c r="C514" s="10" t="s">
        <v>520</v>
      </c>
      <c r="D514" s="45" t="str">
        <f t="shared" ref="D514:D577" si="16">IF(A514=C514,"ok","erro")</f>
        <v>ok</v>
      </c>
      <c r="E514" s="42">
        <v>591802.49</v>
      </c>
      <c r="F514" s="48" t="str">
        <f t="shared" si="15"/>
        <v>erro</v>
      </c>
    </row>
    <row r="515" spans="1:6" x14ac:dyDescent="0.25">
      <c r="A515" s="10" t="s">
        <v>521</v>
      </c>
      <c r="B515" s="42">
        <v>594545.93000000005</v>
      </c>
      <c r="C515" s="10" t="s">
        <v>521</v>
      </c>
      <c r="D515" s="45" t="str">
        <f t="shared" si="16"/>
        <v>ok</v>
      </c>
      <c r="E515" s="42">
        <v>591802.49</v>
      </c>
      <c r="F515" s="48" t="str">
        <f t="shared" ref="F515:F578" si="17">IF(B515=E515,"ok","erro")</f>
        <v>erro</v>
      </c>
    </row>
    <row r="516" spans="1:6" x14ac:dyDescent="0.25">
      <c r="A516" s="10" t="s">
        <v>522</v>
      </c>
      <c r="B516" s="42">
        <v>594545.93000000005</v>
      </c>
      <c r="C516" s="10" t="s">
        <v>522</v>
      </c>
      <c r="D516" s="45" t="str">
        <f t="shared" si="16"/>
        <v>ok</v>
      </c>
      <c r="E516" s="42">
        <v>591802.49</v>
      </c>
      <c r="F516" s="48" t="str">
        <f t="shared" si="17"/>
        <v>erro</v>
      </c>
    </row>
    <row r="517" spans="1:6" x14ac:dyDescent="0.25">
      <c r="A517" s="10" t="s">
        <v>523</v>
      </c>
      <c r="B517" s="42">
        <v>1387273.79</v>
      </c>
      <c r="C517" s="10" t="s">
        <v>523</v>
      </c>
      <c r="D517" s="45" t="str">
        <f t="shared" si="16"/>
        <v>ok</v>
      </c>
      <c r="E517" s="42">
        <v>1380872.45</v>
      </c>
      <c r="F517" s="48" t="str">
        <f t="shared" si="17"/>
        <v>erro</v>
      </c>
    </row>
    <row r="518" spans="1:6" x14ac:dyDescent="0.25">
      <c r="A518" s="10" t="s">
        <v>524</v>
      </c>
      <c r="B518" s="42">
        <v>792727.9</v>
      </c>
      <c r="C518" s="10" t="s">
        <v>524</v>
      </c>
      <c r="D518" s="45" t="str">
        <f t="shared" si="16"/>
        <v>ok</v>
      </c>
      <c r="E518" s="42">
        <v>789069.98</v>
      </c>
      <c r="F518" s="48" t="str">
        <f t="shared" si="17"/>
        <v>erro</v>
      </c>
    </row>
    <row r="519" spans="1:6" x14ac:dyDescent="0.25">
      <c r="A519" s="10" t="s">
        <v>525</v>
      </c>
      <c r="B519" s="42">
        <v>594545.93000000005</v>
      </c>
      <c r="C519" s="10" t="s">
        <v>525</v>
      </c>
      <c r="D519" s="45" t="str">
        <f t="shared" si="16"/>
        <v>ok</v>
      </c>
      <c r="E519" s="42">
        <v>591802.49</v>
      </c>
      <c r="F519" s="48" t="str">
        <f t="shared" si="17"/>
        <v>erro</v>
      </c>
    </row>
    <row r="520" spans="1:6" x14ac:dyDescent="0.25">
      <c r="A520" s="10" t="s">
        <v>526</v>
      </c>
      <c r="B520" s="42">
        <v>1189091.83</v>
      </c>
      <c r="C520" s="10" t="s">
        <v>526</v>
      </c>
      <c r="D520" s="45" t="str">
        <f t="shared" si="16"/>
        <v>ok</v>
      </c>
      <c r="E520" s="42">
        <v>1183604.97</v>
      </c>
      <c r="F520" s="48" t="str">
        <f t="shared" si="17"/>
        <v>erro</v>
      </c>
    </row>
    <row r="521" spans="1:6" x14ac:dyDescent="0.25">
      <c r="A521" s="10" t="s">
        <v>527</v>
      </c>
      <c r="B521" s="42">
        <v>2774547.61</v>
      </c>
      <c r="C521" s="10" t="s">
        <v>527</v>
      </c>
      <c r="D521" s="45" t="str">
        <f t="shared" si="16"/>
        <v>ok</v>
      </c>
      <c r="E521" s="42">
        <v>2761744.91</v>
      </c>
      <c r="F521" s="48" t="str">
        <f t="shared" si="17"/>
        <v>erro</v>
      </c>
    </row>
    <row r="522" spans="1:6" x14ac:dyDescent="0.25">
      <c r="A522" s="10" t="s">
        <v>528</v>
      </c>
      <c r="B522" s="42">
        <v>594545.93000000005</v>
      </c>
      <c r="C522" s="10" t="s">
        <v>528</v>
      </c>
      <c r="D522" s="45" t="str">
        <f t="shared" si="16"/>
        <v>ok</v>
      </c>
      <c r="E522" s="42">
        <v>591802.49</v>
      </c>
      <c r="F522" s="48" t="str">
        <f t="shared" si="17"/>
        <v>erro</v>
      </c>
    </row>
    <row r="523" spans="1:6" x14ac:dyDescent="0.25">
      <c r="A523" s="10" t="s">
        <v>529</v>
      </c>
      <c r="B523" s="42">
        <v>990909.87</v>
      </c>
      <c r="C523" s="10" t="s">
        <v>529</v>
      </c>
      <c r="D523" s="45" t="str">
        <f t="shared" si="16"/>
        <v>ok</v>
      </c>
      <c r="E523" s="42">
        <v>986337.47</v>
      </c>
      <c r="F523" s="48" t="str">
        <f t="shared" si="17"/>
        <v>erro</v>
      </c>
    </row>
    <row r="524" spans="1:6" x14ac:dyDescent="0.25">
      <c r="A524" s="10" t="s">
        <v>530</v>
      </c>
      <c r="B524" s="42">
        <v>594545.93000000005</v>
      </c>
      <c r="C524" s="10" t="s">
        <v>530</v>
      </c>
      <c r="D524" s="45" t="str">
        <f t="shared" si="16"/>
        <v>ok</v>
      </c>
      <c r="E524" s="42">
        <v>591802.49</v>
      </c>
      <c r="F524" s="48" t="str">
        <f t="shared" si="17"/>
        <v>erro</v>
      </c>
    </row>
    <row r="525" spans="1:6" x14ac:dyDescent="0.25">
      <c r="A525" s="10" t="s">
        <v>531</v>
      </c>
      <c r="B525" s="42">
        <v>990909.87</v>
      </c>
      <c r="C525" s="10" t="s">
        <v>531</v>
      </c>
      <c r="D525" s="45" t="str">
        <f t="shared" si="16"/>
        <v>ok</v>
      </c>
      <c r="E525" s="42">
        <v>986337.47</v>
      </c>
      <c r="F525" s="48" t="str">
        <f t="shared" si="17"/>
        <v>erro</v>
      </c>
    </row>
    <row r="526" spans="1:6" x14ac:dyDescent="0.25">
      <c r="A526" s="10" t="s">
        <v>532</v>
      </c>
      <c r="B526" s="42">
        <v>2774547.61</v>
      </c>
      <c r="C526" s="10" t="s">
        <v>532</v>
      </c>
      <c r="D526" s="45" t="str">
        <f t="shared" si="16"/>
        <v>ok</v>
      </c>
      <c r="E526" s="42">
        <v>2761744.91</v>
      </c>
      <c r="F526" s="48" t="str">
        <f t="shared" si="17"/>
        <v>erro</v>
      </c>
    </row>
    <row r="527" spans="1:6" x14ac:dyDescent="0.25">
      <c r="A527" s="10" t="s">
        <v>533</v>
      </c>
      <c r="B527" s="42">
        <v>594545.93000000005</v>
      </c>
      <c r="C527" s="10" t="s">
        <v>533</v>
      </c>
      <c r="D527" s="45" t="str">
        <f t="shared" si="16"/>
        <v>ok</v>
      </c>
      <c r="E527" s="42">
        <v>591802.49</v>
      </c>
      <c r="F527" s="48" t="str">
        <f t="shared" si="17"/>
        <v>erro</v>
      </c>
    </row>
    <row r="528" spans="1:6" x14ac:dyDescent="0.25">
      <c r="A528" s="10" t="s">
        <v>534</v>
      </c>
      <c r="B528" s="42">
        <v>1585455.78</v>
      </c>
      <c r="C528" s="10" t="s">
        <v>534</v>
      </c>
      <c r="D528" s="45" t="str">
        <f t="shared" si="16"/>
        <v>ok</v>
      </c>
      <c r="E528" s="42">
        <v>1578139.98</v>
      </c>
      <c r="F528" s="48" t="str">
        <f t="shared" si="17"/>
        <v>erro</v>
      </c>
    </row>
    <row r="529" spans="1:6" x14ac:dyDescent="0.25">
      <c r="A529" s="10" t="s">
        <v>535</v>
      </c>
      <c r="B529" s="42">
        <v>792727.9</v>
      </c>
      <c r="C529" s="10" t="s">
        <v>535</v>
      </c>
      <c r="D529" s="45" t="str">
        <f t="shared" si="16"/>
        <v>ok</v>
      </c>
      <c r="E529" s="42">
        <v>789069.98</v>
      </c>
      <c r="F529" s="48" t="str">
        <f t="shared" si="17"/>
        <v>erro</v>
      </c>
    </row>
    <row r="530" spans="1:6" x14ac:dyDescent="0.25">
      <c r="A530" s="10" t="s">
        <v>536</v>
      </c>
      <c r="B530" s="42">
        <v>594545.93000000005</v>
      </c>
      <c r="C530" s="10" t="s">
        <v>536</v>
      </c>
      <c r="D530" s="45" t="str">
        <f t="shared" si="16"/>
        <v>ok</v>
      </c>
      <c r="E530" s="42">
        <v>591802.49</v>
      </c>
      <c r="F530" s="48" t="str">
        <f t="shared" si="17"/>
        <v>erro</v>
      </c>
    </row>
    <row r="531" spans="1:6" x14ac:dyDescent="0.25">
      <c r="A531" s="10" t="s">
        <v>537</v>
      </c>
      <c r="B531" s="42">
        <v>594545.93000000005</v>
      </c>
      <c r="C531" s="10" t="s">
        <v>537</v>
      </c>
      <c r="D531" s="45" t="str">
        <f t="shared" si="16"/>
        <v>ok</v>
      </c>
      <c r="E531" s="42">
        <v>591802.49</v>
      </c>
      <c r="F531" s="48" t="str">
        <f t="shared" si="17"/>
        <v>erro</v>
      </c>
    </row>
    <row r="532" spans="1:6" x14ac:dyDescent="0.25">
      <c r="A532" s="1" t="s">
        <v>538</v>
      </c>
      <c r="B532" s="42">
        <v>594545.93000000005</v>
      </c>
      <c r="C532" s="1" t="s">
        <v>538</v>
      </c>
      <c r="D532" s="45" t="str">
        <f t="shared" si="16"/>
        <v>ok</v>
      </c>
      <c r="E532" s="42">
        <v>591802.49</v>
      </c>
      <c r="F532" s="48" t="str">
        <f t="shared" si="17"/>
        <v>erro</v>
      </c>
    </row>
    <row r="533" spans="1:6" x14ac:dyDescent="0.25">
      <c r="A533" s="10" t="s">
        <v>539</v>
      </c>
      <c r="B533" s="42">
        <v>594545.93000000005</v>
      </c>
      <c r="C533" s="10" t="s">
        <v>539</v>
      </c>
      <c r="D533" s="45" t="str">
        <f t="shared" si="16"/>
        <v>ok</v>
      </c>
      <c r="E533" s="42">
        <v>591802.49</v>
      </c>
      <c r="F533" s="48" t="str">
        <f t="shared" si="17"/>
        <v>erro</v>
      </c>
    </row>
    <row r="534" spans="1:6" x14ac:dyDescent="0.25">
      <c r="A534" s="10" t="s">
        <v>540</v>
      </c>
      <c r="B534" s="42">
        <v>1783637.75</v>
      </c>
      <c r="C534" s="10" t="s">
        <v>540</v>
      </c>
      <c r="D534" s="45" t="str">
        <f t="shared" si="16"/>
        <v>ok</v>
      </c>
      <c r="E534" s="42">
        <v>1775407.46</v>
      </c>
      <c r="F534" s="48" t="str">
        <f t="shared" si="17"/>
        <v>erro</v>
      </c>
    </row>
    <row r="535" spans="1:6" x14ac:dyDescent="0.25">
      <c r="A535" s="10" t="s">
        <v>541</v>
      </c>
      <c r="B535" s="42">
        <v>594545.93000000005</v>
      </c>
      <c r="C535" s="10" t="s">
        <v>541</v>
      </c>
      <c r="D535" s="45" t="str">
        <f t="shared" si="16"/>
        <v>ok</v>
      </c>
      <c r="E535" s="42">
        <v>591802.49</v>
      </c>
      <c r="F535" s="48" t="str">
        <f t="shared" si="17"/>
        <v>erro</v>
      </c>
    </row>
    <row r="536" spans="1:6" x14ac:dyDescent="0.25">
      <c r="A536" s="10" t="s">
        <v>542</v>
      </c>
      <c r="B536" s="42">
        <v>594545.93000000005</v>
      </c>
      <c r="C536" s="10" t="s">
        <v>542</v>
      </c>
      <c r="D536" s="45" t="str">
        <f t="shared" si="16"/>
        <v>ok</v>
      </c>
      <c r="E536" s="42">
        <v>591802.49</v>
      </c>
      <c r="F536" s="48" t="str">
        <f t="shared" si="17"/>
        <v>erro</v>
      </c>
    </row>
    <row r="537" spans="1:6" x14ac:dyDescent="0.25">
      <c r="A537" s="10" t="s">
        <v>543</v>
      </c>
      <c r="B537" s="42">
        <v>594545.93000000005</v>
      </c>
      <c r="C537" s="10" t="s">
        <v>543</v>
      </c>
      <c r="D537" s="45" t="str">
        <f t="shared" si="16"/>
        <v>ok</v>
      </c>
      <c r="E537" s="42">
        <v>591802.49</v>
      </c>
      <c r="F537" s="48" t="str">
        <f t="shared" si="17"/>
        <v>erro</v>
      </c>
    </row>
    <row r="538" spans="1:6" x14ac:dyDescent="0.25">
      <c r="A538" s="10" t="s">
        <v>544</v>
      </c>
      <c r="B538" s="42">
        <v>594545.93000000005</v>
      </c>
      <c r="C538" s="10" t="s">
        <v>544</v>
      </c>
      <c r="D538" s="45" t="str">
        <f t="shared" si="16"/>
        <v>ok</v>
      </c>
      <c r="E538" s="42">
        <v>591802.49</v>
      </c>
      <c r="F538" s="48" t="str">
        <f t="shared" si="17"/>
        <v>erro</v>
      </c>
    </row>
    <row r="539" spans="1:6" x14ac:dyDescent="0.25">
      <c r="A539" s="10" t="s">
        <v>545</v>
      </c>
      <c r="B539" s="42">
        <v>1783637.75</v>
      </c>
      <c r="C539" s="10" t="s">
        <v>545</v>
      </c>
      <c r="D539" s="45" t="str">
        <f t="shared" si="16"/>
        <v>ok</v>
      </c>
      <c r="E539" s="42">
        <v>1775407.46</v>
      </c>
      <c r="F539" s="48" t="str">
        <f t="shared" si="17"/>
        <v>erro</v>
      </c>
    </row>
    <row r="540" spans="1:6" x14ac:dyDescent="0.25">
      <c r="A540" s="10" t="s">
        <v>546</v>
      </c>
      <c r="B540" s="42">
        <v>1585455.78</v>
      </c>
      <c r="C540" s="10" t="s">
        <v>546</v>
      </c>
      <c r="D540" s="45" t="str">
        <f t="shared" si="16"/>
        <v>ok</v>
      </c>
      <c r="E540" s="42">
        <v>1578139.98</v>
      </c>
      <c r="F540" s="48" t="str">
        <f t="shared" si="17"/>
        <v>erro</v>
      </c>
    </row>
    <row r="541" spans="1:6" x14ac:dyDescent="0.25">
      <c r="A541" s="10" t="s">
        <v>547</v>
      </c>
      <c r="B541" s="42">
        <v>2576365.63</v>
      </c>
      <c r="C541" s="10" t="s">
        <v>547</v>
      </c>
      <c r="D541" s="45" t="str">
        <f t="shared" si="16"/>
        <v>ok</v>
      </c>
      <c r="E541" s="42">
        <v>2564477.39</v>
      </c>
      <c r="F541" s="48" t="str">
        <f t="shared" si="17"/>
        <v>erro</v>
      </c>
    </row>
    <row r="542" spans="1:6" x14ac:dyDescent="0.25">
      <c r="A542" s="10" t="s">
        <v>548</v>
      </c>
      <c r="B542" s="42">
        <v>594545.93000000005</v>
      </c>
      <c r="C542" s="10" t="s">
        <v>548</v>
      </c>
      <c r="D542" s="45" t="str">
        <f t="shared" si="16"/>
        <v>ok</v>
      </c>
      <c r="E542" s="42">
        <v>591802.49</v>
      </c>
      <c r="F542" s="48" t="str">
        <f t="shared" si="17"/>
        <v>erro</v>
      </c>
    </row>
    <row r="543" spans="1:6" x14ac:dyDescent="0.25">
      <c r="A543" s="10" t="s">
        <v>549</v>
      </c>
      <c r="B543" s="42">
        <v>594545.93000000005</v>
      </c>
      <c r="C543" s="10" t="s">
        <v>549</v>
      </c>
      <c r="D543" s="45" t="str">
        <f t="shared" si="16"/>
        <v>ok</v>
      </c>
      <c r="E543" s="42">
        <v>591802.49</v>
      </c>
      <c r="F543" s="48" t="str">
        <f t="shared" si="17"/>
        <v>erro</v>
      </c>
    </row>
    <row r="544" spans="1:6" x14ac:dyDescent="0.25">
      <c r="A544" s="10" t="s">
        <v>550</v>
      </c>
      <c r="B544" s="42">
        <v>1189091.83</v>
      </c>
      <c r="C544" s="10" t="s">
        <v>550</v>
      </c>
      <c r="D544" s="45" t="str">
        <f t="shared" si="16"/>
        <v>ok</v>
      </c>
      <c r="E544" s="42">
        <v>1183604.97</v>
      </c>
      <c r="F544" s="48" t="str">
        <f t="shared" si="17"/>
        <v>erro</v>
      </c>
    </row>
    <row r="545" spans="1:6" x14ac:dyDescent="0.25">
      <c r="A545" s="10" t="s">
        <v>551</v>
      </c>
      <c r="B545" s="42">
        <v>594545.93000000005</v>
      </c>
      <c r="C545" s="10" t="s">
        <v>551</v>
      </c>
      <c r="D545" s="45" t="str">
        <f t="shared" si="16"/>
        <v>ok</v>
      </c>
      <c r="E545" s="42">
        <v>591802.49</v>
      </c>
      <c r="F545" s="48" t="str">
        <f t="shared" si="17"/>
        <v>erro</v>
      </c>
    </row>
    <row r="546" spans="1:6" x14ac:dyDescent="0.25">
      <c r="A546" s="10" t="s">
        <v>552</v>
      </c>
      <c r="B546" s="42">
        <v>594545.93000000005</v>
      </c>
      <c r="C546" s="10" t="s">
        <v>552</v>
      </c>
      <c r="D546" s="45" t="str">
        <f t="shared" si="16"/>
        <v>ok</v>
      </c>
      <c r="E546" s="42">
        <v>591802.49</v>
      </c>
      <c r="F546" s="48" t="str">
        <f t="shared" si="17"/>
        <v>erro</v>
      </c>
    </row>
    <row r="547" spans="1:6" x14ac:dyDescent="0.25">
      <c r="A547" s="10" t="s">
        <v>553</v>
      </c>
      <c r="B547" s="42">
        <v>594545.93000000005</v>
      </c>
      <c r="C547" s="10" t="s">
        <v>553</v>
      </c>
      <c r="D547" s="45" t="str">
        <f t="shared" si="16"/>
        <v>ok</v>
      </c>
      <c r="E547" s="42">
        <v>591802.49</v>
      </c>
      <c r="F547" s="48" t="str">
        <f t="shared" si="17"/>
        <v>erro</v>
      </c>
    </row>
    <row r="548" spans="1:6" x14ac:dyDescent="0.25">
      <c r="A548" s="10" t="s">
        <v>554</v>
      </c>
      <c r="B548" s="42">
        <v>594545.93000000005</v>
      </c>
      <c r="C548" s="10" t="s">
        <v>554</v>
      </c>
      <c r="D548" s="45" t="str">
        <f t="shared" si="16"/>
        <v>ok</v>
      </c>
      <c r="E548" s="42">
        <v>591802.49</v>
      </c>
      <c r="F548" s="48" t="str">
        <f t="shared" si="17"/>
        <v>erro</v>
      </c>
    </row>
    <row r="549" spans="1:6" x14ac:dyDescent="0.25">
      <c r="A549" s="10" t="s">
        <v>555</v>
      </c>
      <c r="B549" s="42">
        <v>594545.93000000005</v>
      </c>
      <c r="C549" s="10" t="s">
        <v>555</v>
      </c>
      <c r="D549" s="45" t="str">
        <f t="shared" si="16"/>
        <v>ok</v>
      </c>
      <c r="E549" s="42">
        <v>591802.49</v>
      </c>
      <c r="F549" s="48" t="str">
        <f t="shared" si="17"/>
        <v>erro</v>
      </c>
    </row>
    <row r="550" spans="1:6" x14ac:dyDescent="0.25">
      <c r="A550" s="10" t="s">
        <v>556</v>
      </c>
      <c r="B550" s="42">
        <v>594545.93000000005</v>
      </c>
      <c r="C550" s="10" t="s">
        <v>556</v>
      </c>
      <c r="D550" s="45" t="str">
        <f t="shared" si="16"/>
        <v>ok</v>
      </c>
      <c r="E550" s="42">
        <v>591802.49</v>
      </c>
      <c r="F550" s="48" t="str">
        <f t="shared" si="17"/>
        <v>erro</v>
      </c>
    </row>
    <row r="551" spans="1:6" x14ac:dyDescent="0.25">
      <c r="A551" s="10" t="s">
        <v>557</v>
      </c>
      <c r="B551" s="42">
        <v>990909.87</v>
      </c>
      <c r="C551" s="10" t="s">
        <v>557</v>
      </c>
      <c r="D551" s="45" t="str">
        <f t="shared" si="16"/>
        <v>ok</v>
      </c>
      <c r="E551" s="42">
        <v>986337.47</v>
      </c>
      <c r="F551" s="48" t="str">
        <f t="shared" si="17"/>
        <v>erro</v>
      </c>
    </row>
    <row r="552" spans="1:6" x14ac:dyDescent="0.25">
      <c r="A552" s="10" t="s">
        <v>558</v>
      </c>
      <c r="B552" s="42">
        <v>2774547.61</v>
      </c>
      <c r="C552" s="10" t="s">
        <v>558</v>
      </c>
      <c r="D552" s="45" t="str">
        <f t="shared" si="16"/>
        <v>ok</v>
      </c>
      <c r="E552" s="42">
        <v>2761744.91</v>
      </c>
      <c r="F552" s="48" t="str">
        <f t="shared" si="17"/>
        <v>erro</v>
      </c>
    </row>
    <row r="553" spans="1:6" x14ac:dyDescent="0.25">
      <c r="A553" s="10" t="s">
        <v>559</v>
      </c>
      <c r="B553" s="42">
        <v>2774547.61</v>
      </c>
      <c r="C553" s="10" t="s">
        <v>559</v>
      </c>
      <c r="D553" s="45" t="str">
        <f t="shared" si="16"/>
        <v>ok</v>
      </c>
      <c r="E553" s="42">
        <v>2761744.91</v>
      </c>
      <c r="F553" s="48" t="str">
        <f t="shared" si="17"/>
        <v>erro</v>
      </c>
    </row>
    <row r="554" spans="1:6" x14ac:dyDescent="0.25">
      <c r="A554" s="10" t="s">
        <v>560</v>
      </c>
      <c r="B554" s="42">
        <v>1189091.83</v>
      </c>
      <c r="C554" s="10" t="s">
        <v>560</v>
      </c>
      <c r="D554" s="45" t="str">
        <f t="shared" si="16"/>
        <v>ok</v>
      </c>
      <c r="E554" s="42">
        <v>1183604.97</v>
      </c>
      <c r="F554" s="48" t="str">
        <f t="shared" si="17"/>
        <v>erro</v>
      </c>
    </row>
    <row r="555" spans="1:6" x14ac:dyDescent="0.25">
      <c r="A555" s="10" t="s">
        <v>561</v>
      </c>
      <c r="B555" s="42">
        <v>1189091.83</v>
      </c>
      <c r="C555" s="10" t="s">
        <v>561</v>
      </c>
      <c r="D555" s="45" t="str">
        <f t="shared" si="16"/>
        <v>ok</v>
      </c>
      <c r="E555" s="42">
        <v>1183604.97</v>
      </c>
      <c r="F555" s="48" t="str">
        <f t="shared" si="17"/>
        <v>erro</v>
      </c>
    </row>
    <row r="556" spans="1:6" x14ac:dyDescent="0.25">
      <c r="A556" s="10" t="s">
        <v>562</v>
      </c>
      <c r="B556" s="42">
        <v>1387273.79</v>
      </c>
      <c r="C556" s="10" t="s">
        <v>562</v>
      </c>
      <c r="D556" s="45" t="str">
        <f t="shared" si="16"/>
        <v>ok</v>
      </c>
      <c r="E556" s="42">
        <v>1380872.45</v>
      </c>
      <c r="F556" s="48" t="str">
        <f t="shared" si="17"/>
        <v>erro</v>
      </c>
    </row>
    <row r="557" spans="1:6" x14ac:dyDescent="0.25">
      <c r="A557" s="10" t="s">
        <v>563</v>
      </c>
      <c r="B557" s="42">
        <v>990909.87</v>
      </c>
      <c r="C557" s="10" t="s">
        <v>563</v>
      </c>
      <c r="D557" s="45" t="str">
        <f t="shared" si="16"/>
        <v>ok</v>
      </c>
      <c r="E557" s="42">
        <v>986337.47</v>
      </c>
      <c r="F557" s="48" t="str">
        <f t="shared" si="17"/>
        <v>erro</v>
      </c>
    </row>
    <row r="558" spans="1:6" x14ac:dyDescent="0.25">
      <c r="A558" s="10" t="s">
        <v>564</v>
      </c>
      <c r="B558" s="42">
        <v>594545.93000000005</v>
      </c>
      <c r="C558" s="10" t="s">
        <v>564</v>
      </c>
      <c r="D558" s="45" t="str">
        <f t="shared" si="16"/>
        <v>ok</v>
      </c>
      <c r="E558" s="42">
        <v>591802.49</v>
      </c>
      <c r="F558" s="48" t="str">
        <f t="shared" si="17"/>
        <v>erro</v>
      </c>
    </row>
    <row r="559" spans="1:6" x14ac:dyDescent="0.25">
      <c r="A559" s="10" t="s">
        <v>565</v>
      </c>
      <c r="B559" s="42">
        <v>594545.93000000005</v>
      </c>
      <c r="C559" s="10" t="s">
        <v>565</v>
      </c>
      <c r="D559" s="45" t="str">
        <f t="shared" si="16"/>
        <v>ok</v>
      </c>
      <c r="E559" s="42">
        <v>591802.49</v>
      </c>
      <c r="F559" s="48" t="str">
        <f t="shared" si="17"/>
        <v>erro</v>
      </c>
    </row>
    <row r="560" spans="1:6" x14ac:dyDescent="0.25">
      <c r="A560" s="10" t="s">
        <v>566</v>
      </c>
      <c r="B560" s="42">
        <v>594545.93000000005</v>
      </c>
      <c r="C560" s="10" t="s">
        <v>566</v>
      </c>
      <c r="D560" s="45" t="str">
        <f t="shared" si="16"/>
        <v>ok</v>
      </c>
      <c r="E560" s="42">
        <v>591802.49</v>
      </c>
      <c r="F560" s="48" t="str">
        <f t="shared" si="17"/>
        <v>erro</v>
      </c>
    </row>
    <row r="561" spans="1:6" x14ac:dyDescent="0.25">
      <c r="A561" s="10" t="s">
        <v>567</v>
      </c>
      <c r="B561" s="42">
        <v>3170911.54</v>
      </c>
      <c r="C561" s="10" t="s">
        <v>567</v>
      </c>
      <c r="D561" s="45" t="str">
        <f t="shared" si="16"/>
        <v>ok</v>
      </c>
      <c r="E561" s="42">
        <v>3156279.89</v>
      </c>
      <c r="F561" s="48" t="str">
        <f t="shared" si="17"/>
        <v>erro</v>
      </c>
    </row>
    <row r="562" spans="1:6" x14ac:dyDescent="0.25">
      <c r="A562" s="10" t="s">
        <v>568</v>
      </c>
      <c r="B562" s="42">
        <v>594545.93000000005</v>
      </c>
      <c r="C562" s="10" t="s">
        <v>568</v>
      </c>
      <c r="D562" s="45" t="str">
        <f t="shared" si="16"/>
        <v>ok</v>
      </c>
      <c r="E562" s="42">
        <v>591802.49</v>
      </c>
      <c r="F562" s="48" t="str">
        <f t="shared" si="17"/>
        <v>erro</v>
      </c>
    </row>
    <row r="563" spans="1:6" x14ac:dyDescent="0.25">
      <c r="A563" s="10" t="s">
        <v>569</v>
      </c>
      <c r="B563" s="42">
        <v>5311309.2699999996</v>
      </c>
      <c r="C563" s="10" t="s">
        <v>569</v>
      </c>
      <c r="D563" s="45" t="str">
        <f t="shared" si="16"/>
        <v>ok</v>
      </c>
      <c r="E563" s="42">
        <v>5286801.09</v>
      </c>
      <c r="F563" s="48" t="str">
        <f t="shared" si="17"/>
        <v>erro</v>
      </c>
    </row>
    <row r="564" spans="1:6" x14ac:dyDescent="0.25">
      <c r="A564" s="10" t="s">
        <v>570</v>
      </c>
      <c r="B564" s="42">
        <v>2774547.61</v>
      </c>
      <c r="C564" s="10" t="s">
        <v>570</v>
      </c>
      <c r="D564" s="45" t="str">
        <f t="shared" si="16"/>
        <v>ok</v>
      </c>
      <c r="E564" s="42">
        <v>2761744.91</v>
      </c>
      <c r="F564" s="48" t="str">
        <f t="shared" si="17"/>
        <v>erro</v>
      </c>
    </row>
    <row r="565" spans="1:6" x14ac:dyDescent="0.25">
      <c r="A565" s="10" t="s">
        <v>571</v>
      </c>
      <c r="B565" s="42">
        <v>594545.93000000005</v>
      </c>
      <c r="C565" s="10" t="s">
        <v>571</v>
      </c>
      <c r="D565" s="45" t="str">
        <f t="shared" si="16"/>
        <v>ok</v>
      </c>
      <c r="E565" s="42">
        <v>591802.49</v>
      </c>
      <c r="F565" s="48" t="str">
        <f t="shared" si="17"/>
        <v>erro</v>
      </c>
    </row>
    <row r="566" spans="1:6" x14ac:dyDescent="0.25">
      <c r="A566" s="10" t="s">
        <v>572</v>
      </c>
      <c r="B566" s="42">
        <v>594545.93000000005</v>
      </c>
      <c r="C566" s="10" t="s">
        <v>572</v>
      </c>
      <c r="D566" s="45" t="str">
        <f t="shared" si="16"/>
        <v>ok</v>
      </c>
      <c r="E566" s="42">
        <v>591802.49</v>
      </c>
      <c r="F566" s="48" t="str">
        <f t="shared" si="17"/>
        <v>erro</v>
      </c>
    </row>
    <row r="567" spans="1:6" x14ac:dyDescent="0.25">
      <c r="A567" s="10" t="s">
        <v>573</v>
      </c>
      <c r="B567" s="42">
        <v>594545.93000000005</v>
      </c>
      <c r="C567" s="10" t="s">
        <v>573</v>
      </c>
      <c r="D567" s="45" t="str">
        <f t="shared" si="16"/>
        <v>ok</v>
      </c>
      <c r="E567" s="42">
        <v>591802.49</v>
      </c>
      <c r="F567" s="48" t="str">
        <f t="shared" si="17"/>
        <v>erro</v>
      </c>
    </row>
    <row r="568" spans="1:6" x14ac:dyDescent="0.25">
      <c r="A568" s="10" t="s">
        <v>574</v>
      </c>
      <c r="B568" s="42">
        <v>594545.93000000005</v>
      </c>
      <c r="C568" s="10" t="s">
        <v>574</v>
      </c>
      <c r="D568" s="45" t="str">
        <f t="shared" si="16"/>
        <v>ok</v>
      </c>
      <c r="E568" s="42">
        <v>591802.49</v>
      </c>
      <c r="F568" s="48" t="str">
        <f t="shared" si="17"/>
        <v>erro</v>
      </c>
    </row>
    <row r="569" spans="1:6" x14ac:dyDescent="0.25">
      <c r="A569" s="10" t="s">
        <v>575</v>
      </c>
      <c r="B569" s="42">
        <v>1189091.83</v>
      </c>
      <c r="C569" s="10" t="s">
        <v>575</v>
      </c>
      <c r="D569" s="45" t="str">
        <f t="shared" si="16"/>
        <v>ok</v>
      </c>
      <c r="E569" s="42">
        <v>1183604.97</v>
      </c>
      <c r="F569" s="48" t="str">
        <f t="shared" si="17"/>
        <v>erro</v>
      </c>
    </row>
    <row r="570" spans="1:6" x14ac:dyDescent="0.25">
      <c r="A570" s="10" t="s">
        <v>576</v>
      </c>
      <c r="B570" s="42">
        <v>1387273.79</v>
      </c>
      <c r="C570" s="10" t="s">
        <v>576</v>
      </c>
      <c r="D570" s="45" t="str">
        <f t="shared" si="16"/>
        <v>ok</v>
      </c>
      <c r="E570" s="42">
        <v>1380872.45</v>
      </c>
      <c r="F570" s="48" t="str">
        <f t="shared" si="17"/>
        <v>erro</v>
      </c>
    </row>
    <row r="571" spans="1:6" x14ac:dyDescent="0.25">
      <c r="A571" s="10" t="s">
        <v>577</v>
      </c>
      <c r="B571" s="42">
        <v>594545.93000000005</v>
      </c>
      <c r="C571" s="10" t="s">
        <v>577</v>
      </c>
      <c r="D571" s="45" t="str">
        <f t="shared" si="16"/>
        <v>ok</v>
      </c>
      <c r="E571" s="42">
        <v>591802.49</v>
      </c>
      <c r="F571" s="48" t="str">
        <f t="shared" si="17"/>
        <v>erro</v>
      </c>
    </row>
    <row r="572" spans="1:6" x14ac:dyDescent="0.25">
      <c r="A572" s="10" t="s">
        <v>578</v>
      </c>
      <c r="B572" s="42">
        <v>594545.93000000005</v>
      </c>
      <c r="C572" s="10" t="s">
        <v>578</v>
      </c>
      <c r="D572" s="45" t="str">
        <f t="shared" si="16"/>
        <v>ok</v>
      </c>
      <c r="E572" s="42">
        <v>591802.49</v>
      </c>
      <c r="F572" s="48" t="str">
        <f t="shared" si="17"/>
        <v>erro</v>
      </c>
    </row>
    <row r="573" spans="1:6" x14ac:dyDescent="0.25">
      <c r="A573" s="10" t="s">
        <v>579</v>
      </c>
      <c r="B573" s="42">
        <v>594545.93000000005</v>
      </c>
      <c r="C573" s="10" t="s">
        <v>579</v>
      </c>
      <c r="D573" s="45" t="str">
        <f t="shared" si="16"/>
        <v>ok</v>
      </c>
      <c r="E573" s="42">
        <v>591802.49</v>
      </c>
      <c r="F573" s="48" t="str">
        <f t="shared" si="17"/>
        <v>erro</v>
      </c>
    </row>
    <row r="574" spans="1:6" x14ac:dyDescent="0.25">
      <c r="A574" s="10" t="s">
        <v>580</v>
      </c>
      <c r="B574" s="42">
        <v>594545.93000000005</v>
      </c>
      <c r="C574" s="10" t="s">
        <v>580</v>
      </c>
      <c r="D574" s="45" t="str">
        <f t="shared" si="16"/>
        <v>ok</v>
      </c>
      <c r="E574" s="42">
        <v>591802.49</v>
      </c>
      <c r="F574" s="48" t="str">
        <f t="shared" si="17"/>
        <v>erro</v>
      </c>
    </row>
    <row r="575" spans="1:6" x14ac:dyDescent="0.25">
      <c r="A575" s="10" t="s">
        <v>581</v>
      </c>
      <c r="B575" s="42">
        <v>792727.9</v>
      </c>
      <c r="C575" s="10" t="s">
        <v>581</v>
      </c>
      <c r="D575" s="45" t="str">
        <f t="shared" si="16"/>
        <v>ok</v>
      </c>
      <c r="E575" s="42">
        <v>789069.98</v>
      </c>
      <c r="F575" s="48" t="str">
        <f t="shared" si="17"/>
        <v>erro</v>
      </c>
    </row>
    <row r="576" spans="1:6" x14ac:dyDescent="0.25">
      <c r="A576" s="10" t="s">
        <v>582</v>
      </c>
      <c r="B576" s="42">
        <v>792727.9</v>
      </c>
      <c r="C576" s="10" t="s">
        <v>582</v>
      </c>
      <c r="D576" s="45" t="str">
        <f t="shared" si="16"/>
        <v>ok</v>
      </c>
      <c r="E576" s="42">
        <v>789069.98</v>
      </c>
      <c r="F576" s="48" t="str">
        <f t="shared" si="17"/>
        <v>erro</v>
      </c>
    </row>
    <row r="577" spans="1:6" x14ac:dyDescent="0.25">
      <c r="A577" s="10" t="s">
        <v>583</v>
      </c>
      <c r="B577" s="42">
        <v>594545.93000000005</v>
      </c>
      <c r="C577" s="10" t="s">
        <v>583</v>
      </c>
      <c r="D577" s="45" t="str">
        <f t="shared" si="16"/>
        <v>ok</v>
      </c>
      <c r="E577" s="42">
        <v>591802.49</v>
      </c>
      <c r="F577" s="48" t="str">
        <f t="shared" si="17"/>
        <v>erro</v>
      </c>
    </row>
    <row r="578" spans="1:6" x14ac:dyDescent="0.25">
      <c r="A578" s="10" t="s">
        <v>584</v>
      </c>
      <c r="B578" s="42">
        <v>2378183.66</v>
      </c>
      <c r="C578" s="10" t="s">
        <v>584</v>
      </c>
      <c r="D578" s="45" t="str">
        <f t="shared" ref="D578:D641" si="18">IF(A578=C578,"ok","erro")</f>
        <v>ok</v>
      </c>
      <c r="E578" s="42">
        <v>2367209.91</v>
      </c>
      <c r="F578" s="48" t="str">
        <f t="shared" si="17"/>
        <v>erro</v>
      </c>
    </row>
    <row r="579" spans="1:6" x14ac:dyDescent="0.25">
      <c r="A579" s="10" t="s">
        <v>585</v>
      </c>
      <c r="B579" s="42">
        <v>594545.93000000005</v>
      </c>
      <c r="C579" s="10" t="s">
        <v>585</v>
      </c>
      <c r="D579" s="45" t="str">
        <f t="shared" si="18"/>
        <v>ok</v>
      </c>
      <c r="E579" s="42">
        <v>591802.49</v>
      </c>
      <c r="F579" s="48" t="str">
        <f t="shared" ref="F579:F642" si="19">IF(B579=E579,"ok","erro")</f>
        <v>erro</v>
      </c>
    </row>
    <row r="580" spans="1:6" x14ac:dyDescent="0.25">
      <c r="A580" s="10" t="s">
        <v>586</v>
      </c>
      <c r="B580" s="42">
        <v>594545.93000000005</v>
      </c>
      <c r="C580" s="10" t="s">
        <v>586</v>
      </c>
      <c r="D580" s="45" t="str">
        <f t="shared" si="18"/>
        <v>ok</v>
      </c>
      <c r="E580" s="42">
        <v>591802.49</v>
      </c>
      <c r="F580" s="48" t="str">
        <f t="shared" si="19"/>
        <v>erro</v>
      </c>
    </row>
    <row r="581" spans="1:6" x14ac:dyDescent="0.25">
      <c r="A581" s="10" t="s">
        <v>587</v>
      </c>
      <c r="B581" s="42">
        <v>594545.93000000005</v>
      </c>
      <c r="C581" s="10" t="s">
        <v>587</v>
      </c>
      <c r="D581" s="45" t="str">
        <f t="shared" si="18"/>
        <v>ok</v>
      </c>
      <c r="E581" s="42">
        <v>591802.49</v>
      </c>
      <c r="F581" s="48" t="str">
        <f t="shared" si="19"/>
        <v>erro</v>
      </c>
    </row>
    <row r="582" spans="1:6" x14ac:dyDescent="0.25">
      <c r="A582" s="10" t="s">
        <v>588</v>
      </c>
      <c r="B582" s="42">
        <v>792727.9</v>
      </c>
      <c r="C582" s="10" t="s">
        <v>588</v>
      </c>
      <c r="D582" s="45" t="str">
        <f t="shared" si="18"/>
        <v>ok</v>
      </c>
      <c r="E582" s="42">
        <v>789069.98</v>
      </c>
      <c r="F582" s="48" t="str">
        <f t="shared" si="19"/>
        <v>erro</v>
      </c>
    </row>
    <row r="583" spans="1:6" x14ac:dyDescent="0.25">
      <c r="A583" s="10" t="s">
        <v>589</v>
      </c>
      <c r="B583" s="42">
        <v>990909.87</v>
      </c>
      <c r="C583" s="10" t="s">
        <v>589</v>
      </c>
      <c r="D583" s="45" t="str">
        <f t="shared" si="18"/>
        <v>ok</v>
      </c>
      <c r="E583" s="42">
        <v>986337.47</v>
      </c>
      <c r="F583" s="48" t="str">
        <f t="shared" si="19"/>
        <v>erro</v>
      </c>
    </row>
    <row r="584" spans="1:6" x14ac:dyDescent="0.25">
      <c r="A584" s="10" t="s">
        <v>590</v>
      </c>
      <c r="B584" s="42">
        <v>1189091.83</v>
      </c>
      <c r="C584" s="10" t="s">
        <v>590</v>
      </c>
      <c r="D584" s="45" t="str">
        <f t="shared" si="18"/>
        <v>ok</v>
      </c>
      <c r="E584" s="42">
        <v>1183604.97</v>
      </c>
      <c r="F584" s="48" t="str">
        <f t="shared" si="19"/>
        <v>erro</v>
      </c>
    </row>
    <row r="585" spans="1:6" x14ac:dyDescent="0.25">
      <c r="A585" s="10" t="s">
        <v>591</v>
      </c>
      <c r="B585" s="42">
        <v>594545.93000000005</v>
      </c>
      <c r="C585" s="10" t="s">
        <v>591</v>
      </c>
      <c r="D585" s="45" t="str">
        <f t="shared" si="18"/>
        <v>ok</v>
      </c>
      <c r="E585" s="42">
        <v>591802.49</v>
      </c>
      <c r="F585" s="48" t="str">
        <f t="shared" si="19"/>
        <v>erro</v>
      </c>
    </row>
    <row r="586" spans="1:6" x14ac:dyDescent="0.25">
      <c r="A586" s="10" t="s">
        <v>592</v>
      </c>
      <c r="B586" s="42">
        <v>594545.93000000005</v>
      </c>
      <c r="C586" s="10" t="s">
        <v>592</v>
      </c>
      <c r="D586" s="45" t="str">
        <f t="shared" si="18"/>
        <v>ok</v>
      </c>
      <c r="E586" s="42">
        <v>591802.49</v>
      </c>
      <c r="F586" s="48" t="str">
        <f t="shared" si="19"/>
        <v>erro</v>
      </c>
    </row>
    <row r="587" spans="1:6" x14ac:dyDescent="0.25">
      <c r="A587" s="10" t="s">
        <v>593</v>
      </c>
      <c r="B587" s="42">
        <v>594545.93000000005</v>
      </c>
      <c r="C587" s="10" t="s">
        <v>593</v>
      </c>
      <c r="D587" s="45" t="str">
        <f t="shared" si="18"/>
        <v>ok</v>
      </c>
      <c r="E587" s="42">
        <v>591802.49</v>
      </c>
      <c r="F587" s="48" t="str">
        <f t="shared" si="19"/>
        <v>erro</v>
      </c>
    </row>
    <row r="588" spans="1:6" x14ac:dyDescent="0.25">
      <c r="A588" s="10" t="s">
        <v>594</v>
      </c>
      <c r="B588" s="42">
        <v>594545.93000000005</v>
      </c>
      <c r="C588" s="10" t="s">
        <v>594</v>
      </c>
      <c r="D588" s="45" t="str">
        <f t="shared" si="18"/>
        <v>ok</v>
      </c>
      <c r="E588" s="42">
        <v>591802.49</v>
      </c>
      <c r="F588" s="48" t="str">
        <f t="shared" si="19"/>
        <v>erro</v>
      </c>
    </row>
    <row r="589" spans="1:6" x14ac:dyDescent="0.25">
      <c r="A589" s="10" t="s">
        <v>595</v>
      </c>
      <c r="B589" s="42">
        <v>594545.93000000005</v>
      </c>
      <c r="C589" s="10" t="s">
        <v>595</v>
      </c>
      <c r="D589" s="45" t="str">
        <f t="shared" si="18"/>
        <v>ok</v>
      </c>
      <c r="E589" s="42">
        <v>591802.49</v>
      </c>
      <c r="F589" s="48" t="str">
        <f t="shared" si="19"/>
        <v>erro</v>
      </c>
    </row>
    <row r="590" spans="1:6" x14ac:dyDescent="0.25">
      <c r="A590" s="10" t="s">
        <v>596</v>
      </c>
      <c r="B590" s="42">
        <v>594545.93000000005</v>
      </c>
      <c r="C590" s="10" t="s">
        <v>596</v>
      </c>
      <c r="D590" s="45" t="str">
        <f t="shared" si="18"/>
        <v>ok</v>
      </c>
      <c r="E590" s="42">
        <v>591802.49</v>
      </c>
      <c r="F590" s="48" t="str">
        <f t="shared" si="19"/>
        <v>erro</v>
      </c>
    </row>
    <row r="591" spans="1:6" x14ac:dyDescent="0.25">
      <c r="A591" s="10" t="s">
        <v>597</v>
      </c>
      <c r="B591" s="42">
        <v>594545.93000000005</v>
      </c>
      <c r="C591" s="10" t="s">
        <v>597</v>
      </c>
      <c r="D591" s="45" t="str">
        <f t="shared" si="18"/>
        <v>ok</v>
      </c>
      <c r="E591" s="42">
        <v>591802.49</v>
      </c>
      <c r="F591" s="48" t="str">
        <f t="shared" si="19"/>
        <v>erro</v>
      </c>
    </row>
    <row r="592" spans="1:6" x14ac:dyDescent="0.25">
      <c r="A592" s="10" t="s">
        <v>598</v>
      </c>
      <c r="B592" s="42">
        <v>594545.93000000005</v>
      </c>
      <c r="C592" s="10" t="s">
        <v>598</v>
      </c>
      <c r="D592" s="45" t="str">
        <f t="shared" si="18"/>
        <v>ok</v>
      </c>
      <c r="E592" s="42">
        <v>591802.49</v>
      </c>
      <c r="F592" s="48" t="str">
        <f t="shared" si="19"/>
        <v>erro</v>
      </c>
    </row>
    <row r="593" spans="1:6" x14ac:dyDescent="0.25">
      <c r="A593" s="1" t="s">
        <v>599</v>
      </c>
      <c r="B593" s="42">
        <v>594545.93000000005</v>
      </c>
      <c r="C593" s="1" t="s">
        <v>599</v>
      </c>
      <c r="D593" s="45" t="str">
        <f t="shared" si="18"/>
        <v>ok</v>
      </c>
      <c r="E593" s="42">
        <v>591802.49</v>
      </c>
      <c r="F593" s="48" t="str">
        <f t="shared" si="19"/>
        <v>erro</v>
      </c>
    </row>
    <row r="594" spans="1:6" x14ac:dyDescent="0.25">
      <c r="A594" s="10" t="s">
        <v>600</v>
      </c>
      <c r="B594" s="42">
        <v>594545.93000000005</v>
      </c>
      <c r="C594" s="10" t="s">
        <v>600</v>
      </c>
      <c r="D594" s="45" t="str">
        <f t="shared" si="18"/>
        <v>ok</v>
      </c>
      <c r="E594" s="42">
        <v>591802.49</v>
      </c>
      <c r="F594" s="48" t="str">
        <f t="shared" si="19"/>
        <v>erro</v>
      </c>
    </row>
    <row r="595" spans="1:6" x14ac:dyDescent="0.25">
      <c r="A595" s="10" t="s">
        <v>601</v>
      </c>
      <c r="B595" s="42">
        <v>594545.93000000005</v>
      </c>
      <c r="C595" s="10" t="s">
        <v>601</v>
      </c>
      <c r="D595" s="45" t="str">
        <f t="shared" si="18"/>
        <v>ok</v>
      </c>
      <c r="E595" s="42">
        <v>591802.49</v>
      </c>
      <c r="F595" s="48" t="str">
        <f t="shared" si="19"/>
        <v>erro</v>
      </c>
    </row>
    <row r="596" spans="1:6" x14ac:dyDescent="0.25">
      <c r="A596" s="10" t="s">
        <v>602</v>
      </c>
      <c r="B596" s="42">
        <v>594545.93000000005</v>
      </c>
      <c r="C596" s="10" t="s">
        <v>602</v>
      </c>
      <c r="D596" s="45" t="str">
        <f t="shared" si="18"/>
        <v>ok</v>
      </c>
      <c r="E596" s="42">
        <v>591802.49</v>
      </c>
      <c r="F596" s="48" t="str">
        <f t="shared" si="19"/>
        <v>erro</v>
      </c>
    </row>
    <row r="597" spans="1:6" x14ac:dyDescent="0.25">
      <c r="A597" s="10" t="s">
        <v>603</v>
      </c>
      <c r="B597" s="42">
        <v>1189091.83</v>
      </c>
      <c r="C597" s="10" t="s">
        <v>603</v>
      </c>
      <c r="D597" s="45" t="str">
        <f t="shared" si="18"/>
        <v>ok</v>
      </c>
      <c r="E597" s="42">
        <v>1183604.97</v>
      </c>
      <c r="F597" s="48" t="str">
        <f t="shared" si="19"/>
        <v>erro</v>
      </c>
    </row>
    <row r="598" spans="1:6" x14ac:dyDescent="0.25">
      <c r="A598" s="10" t="s">
        <v>604</v>
      </c>
      <c r="B598" s="42">
        <v>594545.93000000005</v>
      </c>
      <c r="C598" s="10" t="s">
        <v>604</v>
      </c>
      <c r="D598" s="45" t="str">
        <f t="shared" si="18"/>
        <v>ok</v>
      </c>
      <c r="E598" s="42">
        <v>591802.49</v>
      </c>
      <c r="F598" s="48" t="str">
        <f t="shared" si="19"/>
        <v>erro</v>
      </c>
    </row>
    <row r="599" spans="1:6" x14ac:dyDescent="0.25">
      <c r="A599" s="10" t="s">
        <v>605</v>
      </c>
      <c r="B599" s="42">
        <v>594545.93000000005</v>
      </c>
      <c r="C599" s="10" t="s">
        <v>605</v>
      </c>
      <c r="D599" s="45" t="str">
        <f t="shared" si="18"/>
        <v>ok</v>
      </c>
      <c r="E599" s="42">
        <v>591802.49</v>
      </c>
      <c r="F599" s="48" t="str">
        <f t="shared" si="19"/>
        <v>erro</v>
      </c>
    </row>
    <row r="600" spans="1:6" x14ac:dyDescent="0.25">
      <c r="A600" s="10" t="s">
        <v>606</v>
      </c>
      <c r="B600" s="42">
        <v>792727.9</v>
      </c>
      <c r="C600" s="10" t="s">
        <v>606</v>
      </c>
      <c r="D600" s="45" t="str">
        <f t="shared" si="18"/>
        <v>ok</v>
      </c>
      <c r="E600" s="42">
        <v>789069.98</v>
      </c>
      <c r="F600" s="48" t="str">
        <f t="shared" si="19"/>
        <v>erro</v>
      </c>
    </row>
    <row r="601" spans="1:6" x14ac:dyDescent="0.25">
      <c r="A601" s="10" t="s">
        <v>607</v>
      </c>
      <c r="B601" s="42">
        <v>2180001.7000000002</v>
      </c>
      <c r="C601" s="10" t="s">
        <v>607</v>
      </c>
      <c r="D601" s="45" t="str">
        <f t="shared" si="18"/>
        <v>ok</v>
      </c>
      <c r="E601" s="42">
        <v>2169942.44</v>
      </c>
      <c r="F601" s="48" t="str">
        <f t="shared" si="19"/>
        <v>erro</v>
      </c>
    </row>
    <row r="602" spans="1:6" x14ac:dyDescent="0.25">
      <c r="A602" s="10" t="s">
        <v>608</v>
      </c>
      <c r="B602" s="42">
        <v>792727.9</v>
      </c>
      <c r="C602" s="10" t="s">
        <v>608</v>
      </c>
      <c r="D602" s="45" t="str">
        <f t="shared" si="18"/>
        <v>ok</v>
      </c>
      <c r="E602" s="42">
        <v>789069.98</v>
      </c>
      <c r="F602" s="48" t="str">
        <f t="shared" si="19"/>
        <v>erro</v>
      </c>
    </row>
    <row r="603" spans="1:6" x14ac:dyDescent="0.25">
      <c r="A603" s="10" t="s">
        <v>609</v>
      </c>
      <c r="B603" s="42">
        <v>1387273.79</v>
      </c>
      <c r="C603" s="10" t="s">
        <v>609</v>
      </c>
      <c r="D603" s="45" t="str">
        <f t="shared" si="18"/>
        <v>ok</v>
      </c>
      <c r="E603" s="42">
        <v>1380872.45</v>
      </c>
      <c r="F603" s="48" t="str">
        <f t="shared" si="19"/>
        <v>erro</v>
      </c>
    </row>
    <row r="604" spans="1:6" x14ac:dyDescent="0.25">
      <c r="A604" s="10" t="s">
        <v>610</v>
      </c>
      <c r="B604" s="42">
        <v>1585455.78</v>
      </c>
      <c r="C604" s="10" t="s">
        <v>610</v>
      </c>
      <c r="D604" s="45" t="str">
        <f t="shared" si="18"/>
        <v>ok</v>
      </c>
      <c r="E604" s="42">
        <v>1578139.98</v>
      </c>
      <c r="F604" s="48" t="str">
        <f t="shared" si="19"/>
        <v>erro</v>
      </c>
    </row>
    <row r="605" spans="1:6" x14ac:dyDescent="0.25">
      <c r="A605" s="10" t="s">
        <v>611</v>
      </c>
      <c r="B605" s="42">
        <v>792727.9</v>
      </c>
      <c r="C605" s="10" t="s">
        <v>611</v>
      </c>
      <c r="D605" s="45" t="str">
        <f t="shared" si="18"/>
        <v>ok</v>
      </c>
      <c r="E605" s="42">
        <v>789069.98</v>
      </c>
      <c r="F605" s="48" t="str">
        <f t="shared" si="19"/>
        <v>erro</v>
      </c>
    </row>
    <row r="606" spans="1:6" x14ac:dyDescent="0.25">
      <c r="A606" s="10" t="s">
        <v>612</v>
      </c>
      <c r="B606" s="42">
        <v>990909.87</v>
      </c>
      <c r="C606" s="10" t="s">
        <v>612</v>
      </c>
      <c r="D606" s="45" t="str">
        <f t="shared" si="18"/>
        <v>ok</v>
      </c>
      <c r="E606" s="42">
        <v>986337.47</v>
      </c>
      <c r="F606" s="48" t="str">
        <f t="shared" si="19"/>
        <v>erro</v>
      </c>
    </row>
    <row r="607" spans="1:6" x14ac:dyDescent="0.25">
      <c r="A607" s="10" t="s">
        <v>613</v>
      </c>
      <c r="B607" s="42">
        <v>5509491.2400000002</v>
      </c>
      <c r="C607" s="10" t="s">
        <v>613</v>
      </c>
      <c r="D607" s="45" t="str">
        <f t="shared" si="18"/>
        <v>ok</v>
      </c>
      <c r="E607" s="42">
        <v>5484068.5800000001</v>
      </c>
      <c r="F607" s="48" t="str">
        <f t="shared" si="19"/>
        <v>erro</v>
      </c>
    </row>
    <row r="608" spans="1:6" x14ac:dyDescent="0.25">
      <c r="A608" s="10" t="s">
        <v>614</v>
      </c>
      <c r="B608" s="42">
        <v>594545.93000000005</v>
      </c>
      <c r="C608" s="10" t="s">
        <v>614</v>
      </c>
      <c r="D608" s="45" t="str">
        <f t="shared" si="18"/>
        <v>ok</v>
      </c>
      <c r="E608" s="42">
        <v>591802.49</v>
      </c>
      <c r="F608" s="48" t="str">
        <f t="shared" si="19"/>
        <v>erro</v>
      </c>
    </row>
    <row r="609" spans="1:6" x14ac:dyDescent="0.25">
      <c r="A609" s="10" t="s">
        <v>615</v>
      </c>
      <c r="B609" s="42">
        <v>1585455.78</v>
      </c>
      <c r="C609" s="10" t="s">
        <v>615</v>
      </c>
      <c r="D609" s="45" t="str">
        <f t="shared" si="18"/>
        <v>ok</v>
      </c>
      <c r="E609" s="42">
        <v>1578139.98</v>
      </c>
      <c r="F609" s="48" t="str">
        <f t="shared" si="19"/>
        <v>erro</v>
      </c>
    </row>
    <row r="610" spans="1:6" x14ac:dyDescent="0.25">
      <c r="A610" s="1" t="s">
        <v>617</v>
      </c>
      <c r="B610" s="42">
        <v>594545.93000000005</v>
      </c>
      <c r="C610" s="1" t="s">
        <v>617</v>
      </c>
      <c r="D610" s="45" t="str">
        <f t="shared" si="18"/>
        <v>ok</v>
      </c>
      <c r="E610" s="42">
        <v>591802.49</v>
      </c>
      <c r="F610" s="48" t="str">
        <f t="shared" si="19"/>
        <v>erro</v>
      </c>
    </row>
    <row r="611" spans="1:6" x14ac:dyDescent="0.25">
      <c r="A611" s="10" t="s">
        <v>616</v>
      </c>
      <c r="B611" s="42">
        <v>2180001.7000000002</v>
      </c>
      <c r="C611" s="10" t="s">
        <v>616</v>
      </c>
      <c r="D611" s="45" t="str">
        <f t="shared" si="18"/>
        <v>ok</v>
      </c>
      <c r="E611" s="42">
        <v>2169942.44</v>
      </c>
      <c r="F611" s="48" t="str">
        <f t="shared" si="19"/>
        <v>erro</v>
      </c>
    </row>
    <row r="612" spans="1:6" x14ac:dyDescent="0.25">
      <c r="A612" s="10" t="s">
        <v>618</v>
      </c>
      <c r="B612" s="42">
        <v>792727.9</v>
      </c>
      <c r="C612" s="10" t="s">
        <v>618</v>
      </c>
      <c r="D612" s="45" t="str">
        <f t="shared" si="18"/>
        <v>ok</v>
      </c>
      <c r="E612" s="42">
        <v>789069.98</v>
      </c>
      <c r="F612" s="48" t="str">
        <f t="shared" si="19"/>
        <v>erro</v>
      </c>
    </row>
    <row r="613" spans="1:6" x14ac:dyDescent="0.25">
      <c r="A613" s="10" t="s">
        <v>619</v>
      </c>
      <c r="B613" s="42">
        <v>1783637.75</v>
      </c>
      <c r="C613" s="10" t="s">
        <v>619</v>
      </c>
      <c r="D613" s="45" t="str">
        <f t="shared" si="18"/>
        <v>ok</v>
      </c>
      <c r="E613" s="42">
        <v>1775407.46</v>
      </c>
      <c r="F613" s="48" t="str">
        <f t="shared" si="19"/>
        <v>erro</v>
      </c>
    </row>
    <row r="614" spans="1:6" x14ac:dyDescent="0.25">
      <c r="A614" s="10" t="s">
        <v>620</v>
      </c>
      <c r="B614" s="42">
        <v>792727.9</v>
      </c>
      <c r="C614" s="10" t="s">
        <v>620</v>
      </c>
      <c r="D614" s="45" t="str">
        <f t="shared" si="18"/>
        <v>ok</v>
      </c>
      <c r="E614" s="42">
        <v>789069.98</v>
      </c>
      <c r="F614" s="48" t="str">
        <f t="shared" si="19"/>
        <v>erro</v>
      </c>
    </row>
    <row r="615" spans="1:6" x14ac:dyDescent="0.25">
      <c r="A615" s="10" t="s">
        <v>621</v>
      </c>
      <c r="B615" s="42">
        <v>990909.87</v>
      </c>
      <c r="C615" s="10" t="s">
        <v>621</v>
      </c>
      <c r="D615" s="45" t="str">
        <f t="shared" si="18"/>
        <v>ok</v>
      </c>
      <c r="E615" s="42">
        <v>986337.47</v>
      </c>
      <c r="F615" s="48" t="str">
        <f t="shared" si="19"/>
        <v>erro</v>
      </c>
    </row>
    <row r="616" spans="1:6" x14ac:dyDescent="0.25">
      <c r="A616" s="10" t="s">
        <v>622</v>
      </c>
      <c r="B616" s="42">
        <v>5311309.2699999996</v>
      </c>
      <c r="C616" s="10" t="s">
        <v>622</v>
      </c>
      <c r="D616" s="45" t="str">
        <f t="shared" si="18"/>
        <v>ok</v>
      </c>
      <c r="E616" s="42">
        <v>5286801.09</v>
      </c>
      <c r="F616" s="48" t="str">
        <f t="shared" si="19"/>
        <v>erro</v>
      </c>
    </row>
    <row r="617" spans="1:6" x14ac:dyDescent="0.25">
      <c r="A617" s="10" t="s">
        <v>623</v>
      </c>
      <c r="B617" s="42">
        <v>594545.93000000005</v>
      </c>
      <c r="C617" s="10" t="s">
        <v>623</v>
      </c>
      <c r="D617" s="45" t="str">
        <f t="shared" si="18"/>
        <v>ok</v>
      </c>
      <c r="E617" s="42">
        <v>591802.49</v>
      </c>
      <c r="F617" s="48" t="str">
        <f t="shared" si="19"/>
        <v>erro</v>
      </c>
    </row>
    <row r="618" spans="1:6" x14ac:dyDescent="0.25">
      <c r="A618" s="10" t="s">
        <v>624</v>
      </c>
      <c r="B618" s="42">
        <v>594545.93000000005</v>
      </c>
      <c r="C618" s="10" t="s">
        <v>624</v>
      </c>
      <c r="D618" s="45" t="str">
        <f t="shared" si="18"/>
        <v>ok</v>
      </c>
      <c r="E618" s="42">
        <v>591802.49</v>
      </c>
      <c r="F618" s="48" t="str">
        <f t="shared" si="19"/>
        <v>erro</v>
      </c>
    </row>
    <row r="619" spans="1:6" x14ac:dyDescent="0.25">
      <c r="A619" s="10" t="s">
        <v>625</v>
      </c>
      <c r="B619" s="42">
        <v>1387273.79</v>
      </c>
      <c r="C619" s="10" t="s">
        <v>625</v>
      </c>
      <c r="D619" s="45" t="str">
        <f t="shared" si="18"/>
        <v>ok</v>
      </c>
      <c r="E619" s="42">
        <v>1380872.45</v>
      </c>
      <c r="F619" s="48" t="str">
        <f t="shared" si="19"/>
        <v>erro</v>
      </c>
    </row>
    <row r="620" spans="1:6" x14ac:dyDescent="0.25">
      <c r="A620" s="10" t="s">
        <v>626</v>
      </c>
      <c r="B620" s="42">
        <v>594545.93000000005</v>
      </c>
      <c r="C620" s="10" t="s">
        <v>626</v>
      </c>
      <c r="D620" s="45" t="str">
        <f t="shared" si="18"/>
        <v>ok</v>
      </c>
      <c r="E620" s="42">
        <v>591802.49</v>
      </c>
      <c r="F620" s="48" t="str">
        <f t="shared" si="19"/>
        <v>erro</v>
      </c>
    </row>
    <row r="621" spans="1:6" x14ac:dyDescent="0.25">
      <c r="A621" s="10" t="s">
        <v>627</v>
      </c>
      <c r="B621" s="42">
        <v>594545.93000000005</v>
      </c>
      <c r="C621" s="10" t="s">
        <v>627</v>
      </c>
      <c r="D621" s="45" t="str">
        <f t="shared" si="18"/>
        <v>ok</v>
      </c>
      <c r="E621" s="42">
        <v>591802.49</v>
      </c>
      <c r="F621" s="48" t="str">
        <f t="shared" si="19"/>
        <v>erro</v>
      </c>
    </row>
    <row r="622" spans="1:6" x14ac:dyDescent="0.25">
      <c r="A622" s="10" t="s">
        <v>628</v>
      </c>
      <c r="B622" s="42">
        <v>594545.93000000005</v>
      </c>
      <c r="C622" s="10" t="s">
        <v>628</v>
      </c>
      <c r="D622" s="45" t="str">
        <f t="shared" si="18"/>
        <v>ok</v>
      </c>
      <c r="E622" s="42">
        <v>591802.49</v>
      </c>
      <c r="F622" s="48" t="str">
        <f t="shared" si="19"/>
        <v>erro</v>
      </c>
    </row>
    <row r="623" spans="1:6" x14ac:dyDescent="0.25">
      <c r="A623" s="10" t="s">
        <v>629</v>
      </c>
      <c r="B623" s="42">
        <v>594545.93000000005</v>
      </c>
      <c r="C623" s="10" t="s">
        <v>629</v>
      </c>
      <c r="D623" s="45" t="str">
        <f t="shared" si="18"/>
        <v>ok</v>
      </c>
      <c r="E623" s="42">
        <v>591802.49</v>
      </c>
      <c r="F623" s="48" t="str">
        <f t="shared" si="19"/>
        <v>erro</v>
      </c>
    </row>
    <row r="624" spans="1:6" x14ac:dyDescent="0.25">
      <c r="A624" s="10" t="s">
        <v>630</v>
      </c>
      <c r="B624" s="42">
        <v>594545.93000000005</v>
      </c>
      <c r="C624" s="10" t="s">
        <v>630</v>
      </c>
      <c r="D624" s="45" t="str">
        <f t="shared" si="18"/>
        <v>ok</v>
      </c>
      <c r="E624" s="42">
        <v>591802.49</v>
      </c>
      <c r="F624" s="48" t="str">
        <f t="shared" si="19"/>
        <v>erro</v>
      </c>
    </row>
    <row r="625" spans="1:6" x14ac:dyDescent="0.25">
      <c r="A625" s="10" t="s">
        <v>631</v>
      </c>
      <c r="B625" s="42">
        <v>1189091.83</v>
      </c>
      <c r="C625" s="10" t="s">
        <v>631</v>
      </c>
      <c r="D625" s="45" t="str">
        <f t="shared" si="18"/>
        <v>ok</v>
      </c>
      <c r="E625" s="42">
        <v>1183604.97</v>
      </c>
      <c r="F625" s="48" t="str">
        <f t="shared" si="19"/>
        <v>erro</v>
      </c>
    </row>
    <row r="626" spans="1:6" x14ac:dyDescent="0.25">
      <c r="A626" s="10" t="s">
        <v>632</v>
      </c>
      <c r="B626" s="42">
        <v>792727.9</v>
      </c>
      <c r="C626" s="10" t="s">
        <v>632</v>
      </c>
      <c r="D626" s="45" t="str">
        <f t="shared" si="18"/>
        <v>ok</v>
      </c>
      <c r="E626" s="42">
        <v>789069.98</v>
      </c>
      <c r="F626" s="48" t="str">
        <f t="shared" si="19"/>
        <v>erro</v>
      </c>
    </row>
    <row r="627" spans="1:6" x14ac:dyDescent="0.25">
      <c r="A627" s="10" t="s">
        <v>633</v>
      </c>
      <c r="B627" s="42">
        <v>594545.93000000005</v>
      </c>
      <c r="C627" s="10" t="s">
        <v>633</v>
      </c>
      <c r="D627" s="45" t="str">
        <f t="shared" si="18"/>
        <v>ok</v>
      </c>
      <c r="E627" s="42">
        <v>591802.49</v>
      </c>
      <c r="F627" s="48" t="str">
        <f t="shared" si="19"/>
        <v>erro</v>
      </c>
    </row>
    <row r="628" spans="1:6" x14ac:dyDescent="0.25">
      <c r="A628" s="10" t="s">
        <v>634</v>
      </c>
      <c r="B628" s="42">
        <v>594545.93000000005</v>
      </c>
      <c r="C628" s="10" t="s">
        <v>634</v>
      </c>
      <c r="D628" s="45" t="str">
        <f t="shared" si="18"/>
        <v>ok</v>
      </c>
      <c r="E628" s="42">
        <v>591802.49</v>
      </c>
      <c r="F628" s="48" t="str">
        <f t="shared" si="19"/>
        <v>erro</v>
      </c>
    </row>
    <row r="629" spans="1:6" x14ac:dyDescent="0.25">
      <c r="A629" s="10" t="s">
        <v>635</v>
      </c>
      <c r="B629" s="42">
        <v>990909.87</v>
      </c>
      <c r="C629" s="10" t="s">
        <v>635</v>
      </c>
      <c r="D629" s="45" t="str">
        <f t="shared" si="18"/>
        <v>ok</v>
      </c>
      <c r="E629" s="42">
        <v>986337.47</v>
      </c>
      <c r="F629" s="48" t="str">
        <f t="shared" si="19"/>
        <v>erro</v>
      </c>
    </row>
    <row r="630" spans="1:6" x14ac:dyDescent="0.25">
      <c r="A630" s="10" t="s">
        <v>636</v>
      </c>
      <c r="B630" s="42">
        <v>1387273.79</v>
      </c>
      <c r="C630" s="10" t="s">
        <v>636</v>
      </c>
      <c r="D630" s="45" t="str">
        <f t="shared" si="18"/>
        <v>ok</v>
      </c>
      <c r="E630" s="42">
        <v>1380872.45</v>
      </c>
      <c r="F630" s="48" t="str">
        <f t="shared" si="19"/>
        <v>erro</v>
      </c>
    </row>
    <row r="631" spans="1:6" x14ac:dyDescent="0.25">
      <c r="A631" s="10" t="s">
        <v>637</v>
      </c>
      <c r="B631" s="42">
        <v>792727.9</v>
      </c>
      <c r="C631" s="10" t="s">
        <v>637</v>
      </c>
      <c r="D631" s="45" t="str">
        <f t="shared" si="18"/>
        <v>ok</v>
      </c>
      <c r="E631" s="42">
        <v>789069.98</v>
      </c>
      <c r="F631" s="48" t="str">
        <f t="shared" si="19"/>
        <v>erro</v>
      </c>
    </row>
    <row r="632" spans="1:6" x14ac:dyDescent="0.25">
      <c r="A632" s="10" t="s">
        <v>638</v>
      </c>
      <c r="B632" s="42">
        <v>594545.93000000005</v>
      </c>
      <c r="C632" s="10" t="s">
        <v>638</v>
      </c>
      <c r="D632" s="45" t="str">
        <f t="shared" si="18"/>
        <v>ok</v>
      </c>
      <c r="E632" s="42">
        <v>591802.49</v>
      </c>
      <c r="F632" s="48" t="str">
        <f t="shared" si="19"/>
        <v>erro</v>
      </c>
    </row>
    <row r="633" spans="1:6" x14ac:dyDescent="0.25">
      <c r="A633" s="10" t="s">
        <v>639</v>
      </c>
      <c r="B633" s="42">
        <v>792727.9</v>
      </c>
      <c r="C633" s="10" t="s">
        <v>639</v>
      </c>
      <c r="D633" s="45" t="str">
        <f t="shared" si="18"/>
        <v>ok</v>
      </c>
      <c r="E633" s="42">
        <v>789069.98</v>
      </c>
      <c r="F633" s="48" t="str">
        <f t="shared" si="19"/>
        <v>erro</v>
      </c>
    </row>
    <row r="634" spans="1:6" x14ac:dyDescent="0.25">
      <c r="A634" s="10" t="s">
        <v>640</v>
      </c>
      <c r="B634" s="42">
        <v>1189091.83</v>
      </c>
      <c r="C634" s="10" t="s">
        <v>640</v>
      </c>
      <c r="D634" s="45" t="str">
        <f t="shared" si="18"/>
        <v>ok</v>
      </c>
      <c r="E634" s="42">
        <v>1183604.97</v>
      </c>
      <c r="F634" s="48" t="str">
        <f t="shared" si="19"/>
        <v>erro</v>
      </c>
    </row>
    <row r="635" spans="1:6" x14ac:dyDescent="0.25">
      <c r="A635" s="10" t="s">
        <v>641</v>
      </c>
      <c r="B635" s="42">
        <v>594545.93000000005</v>
      </c>
      <c r="C635" s="10" t="s">
        <v>641</v>
      </c>
      <c r="D635" s="45" t="str">
        <f t="shared" si="18"/>
        <v>ok</v>
      </c>
      <c r="E635" s="42">
        <v>591802.49</v>
      </c>
      <c r="F635" s="48" t="str">
        <f t="shared" si="19"/>
        <v>erro</v>
      </c>
    </row>
    <row r="636" spans="1:6" x14ac:dyDescent="0.25">
      <c r="A636" s="10" t="s">
        <v>642</v>
      </c>
      <c r="B636" s="42">
        <v>594545.93000000005</v>
      </c>
      <c r="C636" s="10" t="s">
        <v>642</v>
      </c>
      <c r="D636" s="45" t="str">
        <f t="shared" si="18"/>
        <v>ok</v>
      </c>
      <c r="E636" s="42">
        <v>591802.49</v>
      </c>
      <c r="F636" s="48" t="str">
        <f t="shared" si="19"/>
        <v>erro</v>
      </c>
    </row>
    <row r="637" spans="1:6" x14ac:dyDescent="0.25">
      <c r="A637" s="10" t="s">
        <v>643</v>
      </c>
      <c r="B637" s="42">
        <v>594545.93000000005</v>
      </c>
      <c r="C637" s="10" t="s">
        <v>643</v>
      </c>
      <c r="D637" s="45" t="str">
        <f t="shared" si="18"/>
        <v>ok</v>
      </c>
      <c r="E637" s="42">
        <v>591802.49</v>
      </c>
      <c r="F637" s="48" t="str">
        <f t="shared" si="19"/>
        <v>erro</v>
      </c>
    </row>
    <row r="638" spans="1:6" x14ac:dyDescent="0.25">
      <c r="A638" s="10" t="s">
        <v>644</v>
      </c>
      <c r="B638" s="42">
        <v>5509491.2400000002</v>
      </c>
      <c r="C638" s="10" t="s">
        <v>644</v>
      </c>
      <c r="D638" s="45" t="str">
        <f t="shared" si="18"/>
        <v>ok</v>
      </c>
      <c r="E638" s="42">
        <v>5484068.5800000001</v>
      </c>
      <c r="F638" s="48" t="str">
        <f t="shared" si="19"/>
        <v>erro</v>
      </c>
    </row>
    <row r="639" spans="1:6" x14ac:dyDescent="0.25">
      <c r="A639" s="10" t="s">
        <v>645</v>
      </c>
      <c r="B639" s="42">
        <v>594545.93000000005</v>
      </c>
      <c r="C639" s="10" t="s">
        <v>645</v>
      </c>
      <c r="D639" s="45" t="str">
        <f t="shared" si="18"/>
        <v>ok</v>
      </c>
      <c r="E639" s="42">
        <v>591802.49</v>
      </c>
      <c r="F639" s="48" t="str">
        <f t="shared" si="19"/>
        <v>erro</v>
      </c>
    </row>
    <row r="640" spans="1:6" x14ac:dyDescent="0.25">
      <c r="A640" s="10" t="s">
        <v>646</v>
      </c>
      <c r="B640" s="42">
        <v>594545.93000000005</v>
      </c>
      <c r="C640" s="10" t="s">
        <v>646</v>
      </c>
      <c r="D640" s="45" t="str">
        <f t="shared" si="18"/>
        <v>ok</v>
      </c>
      <c r="E640" s="42">
        <v>591802.49</v>
      </c>
      <c r="F640" s="48" t="str">
        <f t="shared" si="19"/>
        <v>erro</v>
      </c>
    </row>
    <row r="641" spans="1:6" x14ac:dyDescent="0.25">
      <c r="A641" s="10" t="s">
        <v>647</v>
      </c>
      <c r="B641" s="42">
        <v>990909.87</v>
      </c>
      <c r="C641" s="10" t="s">
        <v>647</v>
      </c>
      <c r="D641" s="45" t="str">
        <f t="shared" si="18"/>
        <v>ok</v>
      </c>
      <c r="E641" s="42">
        <v>986337.47</v>
      </c>
      <c r="F641" s="48" t="str">
        <f t="shared" si="19"/>
        <v>erro</v>
      </c>
    </row>
    <row r="642" spans="1:6" x14ac:dyDescent="0.25">
      <c r="A642" s="10" t="s">
        <v>648</v>
      </c>
      <c r="B642" s="42">
        <v>594545.93000000005</v>
      </c>
      <c r="C642" s="10" t="s">
        <v>648</v>
      </c>
      <c r="D642" s="45" t="str">
        <f t="shared" ref="D642:D705" si="20">IF(A642=C642,"ok","erro")</f>
        <v>ok</v>
      </c>
      <c r="E642" s="42">
        <v>591802.49</v>
      </c>
      <c r="F642" s="48" t="str">
        <f t="shared" si="19"/>
        <v>erro</v>
      </c>
    </row>
    <row r="643" spans="1:6" x14ac:dyDescent="0.25">
      <c r="A643" s="10" t="s">
        <v>649</v>
      </c>
      <c r="B643" s="42">
        <v>594545.93000000005</v>
      </c>
      <c r="C643" s="10" t="s">
        <v>649</v>
      </c>
      <c r="D643" s="45" t="str">
        <f t="shared" si="20"/>
        <v>ok</v>
      </c>
      <c r="E643" s="42">
        <v>591802.49</v>
      </c>
      <c r="F643" s="48" t="str">
        <f t="shared" ref="F643:F706" si="21">IF(B643=E643,"ok","erro")</f>
        <v>erro</v>
      </c>
    </row>
    <row r="644" spans="1:6" x14ac:dyDescent="0.25">
      <c r="A644" s="10" t="s">
        <v>650</v>
      </c>
      <c r="B644" s="42">
        <v>594545.93000000005</v>
      </c>
      <c r="C644" s="10" t="s">
        <v>650</v>
      </c>
      <c r="D644" s="45" t="str">
        <f t="shared" si="20"/>
        <v>ok</v>
      </c>
      <c r="E644" s="42">
        <v>591802.49</v>
      </c>
      <c r="F644" s="48" t="str">
        <f t="shared" si="21"/>
        <v>erro</v>
      </c>
    </row>
    <row r="645" spans="1:6" x14ac:dyDescent="0.25">
      <c r="A645" s="10" t="s">
        <v>651</v>
      </c>
      <c r="B645" s="42">
        <v>594545.93000000005</v>
      </c>
      <c r="C645" s="10" t="s">
        <v>651</v>
      </c>
      <c r="D645" s="45" t="str">
        <f t="shared" si="20"/>
        <v>ok</v>
      </c>
      <c r="E645" s="42">
        <v>591802.49</v>
      </c>
      <c r="F645" s="48" t="str">
        <f t="shared" si="21"/>
        <v>erro</v>
      </c>
    </row>
    <row r="646" spans="1:6" x14ac:dyDescent="0.25">
      <c r="A646" s="10" t="s">
        <v>652</v>
      </c>
      <c r="B646" s="42">
        <v>594545.93000000005</v>
      </c>
      <c r="C646" s="10" t="s">
        <v>652</v>
      </c>
      <c r="D646" s="45" t="str">
        <f t="shared" si="20"/>
        <v>ok</v>
      </c>
      <c r="E646" s="42">
        <v>591802.49</v>
      </c>
      <c r="F646" s="48" t="str">
        <f t="shared" si="21"/>
        <v>erro</v>
      </c>
    </row>
    <row r="647" spans="1:6" x14ac:dyDescent="0.25">
      <c r="A647" s="10" t="s">
        <v>653</v>
      </c>
      <c r="B647" s="42">
        <v>792727.9</v>
      </c>
      <c r="C647" s="10" t="s">
        <v>653</v>
      </c>
      <c r="D647" s="45" t="str">
        <f t="shared" si="20"/>
        <v>ok</v>
      </c>
      <c r="E647" s="42">
        <v>789069.98</v>
      </c>
      <c r="F647" s="48" t="str">
        <f t="shared" si="21"/>
        <v>erro</v>
      </c>
    </row>
    <row r="648" spans="1:6" x14ac:dyDescent="0.25">
      <c r="A648" s="10" t="s">
        <v>654</v>
      </c>
      <c r="B648" s="42">
        <v>1585455.78</v>
      </c>
      <c r="C648" s="10" t="s">
        <v>654</v>
      </c>
      <c r="D648" s="45" t="str">
        <f t="shared" si="20"/>
        <v>ok</v>
      </c>
      <c r="E648" s="42">
        <v>1578139.98</v>
      </c>
      <c r="F648" s="48" t="str">
        <f t="shared" si="21"/>
        <v>erro</v>
      </c>
    </row>
    <row r="649" spans="1:6" x14ac:dyDescent="0.25">
      <c r="A649" s="10" t="s">
        <v>655</v>
      </c>
      <c r="B649" s="42">
        <v>990909.87</v>
      </c>
      <c r="C649" s="10" t="s">
        <v>655</v>
      </c>
      <c r="D649" s="45" t="str">
        <f t="shared" si="20"/>
        <v>ok</v>
      </c>
      <c r="E649" s="42">
        <v>986337.47</v>
      </c>
      <c r="F649" s="48" t="str">
        <f t="shared" si="21"/>
        <v>erro</v>
      </c>
    </row>
    <row r="650" spans="1:6" x14ac:dyDescent="0.25">
      <c r="A650" s="10" t="s">
        <v>656</v>
      </c>
      <c r="B650" s="42">
        <v>1189091.83</v>
      </c>
      <c r="C650" s="10" t="s">
        <v>656</v>
      </c>
      <c r="D650" s="45" t="str">
        <f t="shared" si="20"/>
        <v>ok</v>
      </c>
      <c r="E650" s="42">
        <v>1183604.97</v>
      </c>
      <c r="F650" s="48" t="str">
        <f t="shared" si="21"/>
        <v>erro</v>
      </c>
    </row>
    <row r="651" spans="1:6" x14ac:dyDescent="0.25">
      <c r="A651" s="10" t="s">
        <v>657</v>
      </c>
      <c r="B651" s="42">
        <v>594545.93000000005</v>
      </c>
      <c r="C651" s="10" t="s">
        <v>657</v>
      </c>
      <c r="D651" s="45" t="str">
        <f t="shared" si="20"/>
        <v>ok</v>
      </c>
      <c r="E651" s="42">
        <v>591802.49</v>
      </c>
      <c r="F651" s="48" t="str">
        <f t="shared" si="21"/>
        <v>erro</v>
      </c>
    </row>
    <row r="652" spans="1:6" x14ac:dyDescent="0.25">
      <c r="A652" s="10" t="s">
        <v>658</v>
      </c>
      <c r="B652" s="42">
        <v>990909.87</v>
      </c>
      <c r="C652" s="10" t="s">
        <v>658</v>
      </c>
      <c r="D652" s="45" t="str">
        <f t="shared" si="20"/>
        <v>ok</v>
      </c>
      <c r="E652" s="42">
        <v>986337.47</v>
      </c>
      <c r="F652" s="48" t="str">
        <f t="shared" si="21"/>
        <v>erro</v>
      </c>
    </row>
    <row r="653" spans="1:6" x14ac:dyDescent="0.25">
      <c r="A653" s="10" t="s">
        <v>659</v>
      </c>
      <c r="B653" s="42">
        <v>594545.93000000005</v>
      </c>
      <c r="C653" s="10" t="s">
        <v>659</v>
      </c>
      <c r="D653" s="45" t="str">
        <f t="shared" si="20"/>
        <v>ok</v>
      </c>
      <c r="E653" s="42">
        <v>591802.49</v>
      </c>
      <c r="F653" s="48" t="str">
        <f t="shared" si="21"/>
        <v>erro</v>
      </c>
    </row>
    <row r="654" spans="1:6" x14ac:dyDescent="0.25">
      <c r="A654" s="10" t="s">
        <v>660</v>
      </c>
      <c r="B654" s="42">
        <v>594545.93000000005</v>
      </c>
      <c r="C654" s="10" t="s">
        <v>660</v>
      </c>
      <c r="D654" s="45" t="str">
        <f t="shared" si="20"/>
        <v>ok</v>
      </c>
      <c r="E654" s="42">
        <v>591802.49</v>
      </c>
      <c r="F654" s="48" t="str">
        <f t="shared" si="21"/>
        <v>erro</v>
      </c>
    </row>
    <row r="655" spans="1:6" x14ac:dyDescent="0.25">
      <c r="A655" s="10" t="s">
        <v>661</v>
      </c>
      <c r="B655" s="42">
        <v>594545.93000000005</v>
      </c>
      <c r="C655" s="10" t="s">
        <v>661</v>
      </c>
      <c r="D655" s="45" t="str">
        <f t="shared" si="20"/>
        <v>ok</v>
      </c>
      <c r="E655" s="42">
        <v>591802.49</v>
      </c>
      <c r="F655" s="48" t="str">
        <f t="shared" si="21"/>
        <v>erro</v>
      </c>
    </row>
    <row r="656" spans="1:6" x14ac:dyDescent="0.25">
      <c r="A656" s="10" t="s">
        <v>662</v>
      </c>
      <c r="B656" s="42">
        <v>594545.93000000005</v>
      </c>
      <c r="C656" s="10" t="s">
        <v>662</v>
      </c>
      <c r="D656" s="45" t="str">
        <f t="shared" si="20"/>
        <v>ok</v>
      </c>
      <c r="E656" s="42">
        <v>591802.49</v>
      </c>
      <c r="F656" s="48" t="str">
        <f t="shared" si="21"/>
        <v>erro</v>
      </c>
    </row>
    <row r="657" spans="1:6" x14ac:dyDescent="0.25">
      <c r="A657" s="10" t="s">
        <v>663</v>
      </c>
      <c r="B657" s="42">
        <v>594545.93000000005</v>
      </c>
      <c r="C657" s="10" t="s">
        <v>663</v>
      </c>
      <c r="D657" s="45" t="str">
        <f t="shared" si="20"/>
        <v>ok</v>
      </c>
      <c r="E657" s="42">
        <v>591802.49</v>
      </c>
      <c r="F657" s="48" t="str">
        <f t="shared" si="21"/>
        <v>erro</v>
      </c>
    </row>
    <row r="658" spans="1:6" x14ac:dyDescent="0.25">
      <c r="A658" s="10" t="s">
        <v>664</v>
      </c>
      <c r="B658" s="42">
        <v>594545.93000000005</v>
      </c>
      <c r="C658" s="10" t="s">
        <v>664</v>
      </c>
      <c r="D658" s="45" t="str">
        <f t="shared" si="20"/>
        <v>ok</v>
      </c>
      <c r="E658" s="42">
        <v>591802.49</v>
      </c>
      <c r="F658" s="48" t="str">
        <f t="shared" si="21"/>
        <v>erro</v>
      </c>
    </row>
    <row r="659" spans="1:6" x14ac:dyDescent="0.25">
      <c r="A659" s="10" t="s">
        <v>665</v>
      </c>
      <c r="B659" s="42">
        <v>792727.9</v>
      </c>
      <c r="C659" s="10" t="s">
        <v>665</v>
      </c>
      <c r="D659" s="45" t="str">
        <f t="shared" si="20"/>
        <v>ok</v>
      </c>
      <c r="E659" s="42">
        <v>789069.98</v>
      </c>
      <c r="F659" s="48" t="str">
        <f t="shared" si="21"/>
        <v>erro</v>
      </c>
    </row>
    <row r="660" spans="1:6" x14ac:dyDescent="0.25">
      <c r="A660" s="10" t="s">
        <v>666</v>
      </c>
      <c r="B660" s="42">
        <v>3567275.47</v>
      </c>
      <c r="C660" s="10" t="s">
        <v>666</v>
      </c>
      <c r="D660" s="45" t="str">
        <f t="shared" si="20"/>
        <v>ok</v>
      </c>
      <c r="E660" s="42">
        <v>3550814.86</v>
      </c>
      <c r="F660" s="48" t="str">
        <f t="shared" si="21"/>
        <v>erro</v>
      </c>
    </row>
    <row r="661" spans="1:6" x14ac:dyDescent="0.25">
      <c r="A661" s="10" t="s">
        <v>667</v>
      </c>
      <c r="B661" s="42">
        <v>990909.87</v>
      </c>
      <c r="C661" s="10" t="s">
        <v>667</v>
      </c>
      <c r="D661" s="45" t="str">
        <f t="shared" si="20"/>
        <v>ok</v>
      </c>
      <c r="E661" s="42">
        <v>986337.47</v>
      </c>
      <c r="F661" s="48" t="str">
        <f t="shared" si="21"/>
        <v>erro</v>
      </c>
    </row>
    <row r="662" spans="1:6" x14ac:dyDescent="0.25">
      <c r="A662" s="10" t="s">
        <v>668</v>
      </c>
      <c r="B662" s="42">
        <v>1387273.79</v>
      </c>
      <c r="C662" s="10" t="s">
        <v>668</v>
      </c>
      <c r="D662" s="45" t="str">
        <f t="shared" si="20"/>
        <v>ok</v>
      </c>
      <c r="E662" s="42">
        <v>1380872.45</v>
      </c>
      <c r="F662" s="48" t="str">
        <f t="shared" si="21"/>
        <v>erro</v>
      </c>
    </row>
    <row r="663" spans="1:6" x14ac:dyDescent="0.25">
      <c r="A663" s="10" t="s">
        <v>669</v>
      </c>
      <c r="B663" s="42">
        <v>1783637.75</v>
      </c>
      <c r="C663" s="10" t="s">
        <v>669</v>
      </c>
      <c r="D663" s="45" t="str">
        <f t="shared" si="20"/>
        <v>ok</v>
      </c>
      <c r="E663" s="42">
        <v>1775407.46</v>
      </c>
      <c r="F663" s="48" t="str">
        <f t="shared" si="21"/>
        <v>erro</v>
      </c>
    </row>
    <row r="664" spans="1:6" x14ac:dyDescent="0.25">
      <c r="A664" s="10" t="s">
        <v>670</v>
      </c>
      <c r="B664" s="42">
        <v>594545.93000000005</v>
      </c>
      <c r="C664" s="10" t="s">
        <v>670</v>
      </c>
      <c r="D664" s="45" t="str">
        <f t="shared" si="20"/>
        <v>ok</v>
      </c>
      <c r="E664" s="42">
        <v>591802.49</v>
      </c>
      <c r="F664" s="48" t="str">
        <f t="shared" si="21"/>
        <v>erro</v>
      </c>
    </row>
    <row r="665" spans="1:6" x14ac:dyDescent="0.25">
      <c r="A665" s="10" t="s">
        <v>671</v>
      </c>
      <c r="B665" s="42">
        <v>1387273.79</v>
      </c>
      <c r="C665" s="10" t="s">
        <v>671</v>
      </c>
      <c r="D665" s="45" t="str">
        <f t="shared" si="20"/>
        <v>ok</v>
      </c>
      <c r="E665" s="42">
        <v>1380872.45</v>
      </c>
      <c r="F665" s="48" t="str">
        <f t="shared" si="21"/>
        <v>erro</v>
      </c>
    </row>
    <row r="666" spans="1:6" x14ac:dyDescent="0.25">
      <c r="A666" s="10" t="s">
        <v>672</v>
      </c>
      <c r="B666" s="42">
        <v>594545.93000000005</v>
      </c>
      <c r="C666" s="10" t="s">
        <v>672</v>
      </c>
      <c r="D666" s="45" t="str">
        <f t="shared" si="20"/>
        <v>ok</v>
      </c>
      <c r="E666" s="42">
        <v>591802.49</v>
      </c>
      <c r="F666" s="48" t="str">
        <f t="shared" si="21"/>
        <v>erro</v>
      </c>
    </row>
    <row r="667" spans="1:6" x14ac:dyDescent="0.25">
      <c r="A667" s="10" t="s">
        <v>673</v>
      </c>
      <c r="B667" s="42">
        <v>594545.93000000005</v>
      </c>
      <c r="C667" s="10" t="s">
        <v>673</v>
      </c>
      <c r="D667" s="45" t="str">
        <f t="shared" si="20"/>
        <v>ok</v>
      </c>
      <c r="E667" s="42">
        <v>591802.49</v>
      </c>
      <c r="F667" s="48" t="str">
        <f t="shared" si="21"/>
        <v>erro</v>
      </c>
    </row>
    <row r="668" spans="1:6" x14ac:dyDescent="0.25">
      <c r="A668" s="10" t="s">
        <v>674</v>
      </c>
      <c r="B668" s="42">
        <v>594545.93000000005</v>
      </c>
      <c r="C668" s="10" t="s">
        <v>674</v>
      </c>
      <c r="D668" s="45" t="str">
        <f t="shared" si="20"/>
        <v>ok</v>
      </c>
      <c r="E668" s="42">
        <v>591802.49</v>
      </c>
      <c r="F668" s="48" t="str">
        <f t="shared" si="21"/>
        <v>erro</v>
      </c>
    </row>
    <row r="669" spans="1:6" x14ac:dyDescent="0.25">
      <c r="A669" s="10" t="s">
        <v>675</v>
      </c>
      <c r="B669" s="42">
        <v>594545.93000000005</v>
      </c>
      <c r="C669" s="10" t="s">
        <v>675</v>
      </c>
      <c r="D669" s="45" t="str">
        <f t="shared" si="20"/>
        <v>ok</v>
      </c>
      <c r="E669" s="42">
        <v>591802.49</v>
      </c>
      <c r="F669" s="48" t="str">
        <f t="shared" si="21"/>
        <v>erro</v>
      </c>
    </row>
    <row r="670" spans="1:6" x14ac:dyDescent="0.25">
      <c r="A670" s="10" t="s">
        <v>676</v>
      </c>
      <c r="B670" s="42">
        <v>594545.93000000005</v>
      </c>
      <c r="C670" s="10" t="s">
        <v>676</v>
      </c>
      <c r="D670" s="45" t="str">
        <f t="shared" si="20"/>
        <v>ok</v>
      </c>
      <c r="E670" s="42">
        <v>591802.49</v>
      </c>
      <c r="F670" s="48" t="str">
        <f t="shared" si="21"/>
        <v>erro</v>
      </c>
    </row>
    <row r="671" spans="1:6" x14ac:dyDescent="0.25">
      <c r="A671" s="10" t="s">
        <v>677</v>
      </c>
      <c r="B671" s="42">
        <v>594545.93000000005</v>
      </c>
      <c r="C671" s="10" t="s">
        <v>677</v>
      </c>
      <c r="D671" s="45" t="str">
        <f t="shared" si="20"/>
        <v>ok</v>
      </c>
      <c r="E671" s="42">
        <v>591802.49</v>
      </c>
      <c r="F671" s="48" t="str">
        <f t="shared" si="21"/>
        <v>erro</v>
      </c>
    </row>
    <row r="672" spans="1:6" x14ac:dyDescent="0.25">
      <c r="A672" s="10" t="s">
        <v>678</v>
      </c>
      <c r="B672" s="42">
        <v>594545.93000000005</v>
      </c>
      <c r="C672" s="10" t="s">
        <v>678</v>
      </c>
      <c r="D672" s="45" t="str">
        <f t="shared" si="20"/>
        <v>ok</v>
      </c>
      <c r="E672" s="42">
        <v>591802.49</v>
      </c>
      <c r="F672" s="48" t="str">
        <f t="shared" si="21"/>
        <v>erro</v>
      </c>
    </row>
    <row r="673" spans="1:6" x14ac:dyDescent="0.25">
      <c r="A673" s="10" t="s">
        <v>679</v>
      </c>
      <c r="B673" s="42">
        <v>594545.93000000005</v>
      </c>
      <c r="C673" s="10" t="s">
        <v>679</v>
      </c>
      <c r="D673" s="45" t="str">
        <f t="shared" si="20"/>
        <v>ok</v>
      </c>
      <c r="E673" s="42">
        <v>591802.49</v>
      </c>
      <c r="F673" s="48" t="str">
        <f t="shared" si="21"/>
        <v>erro</v>
      </c>
    </row>
    <row r="674" spans="1:6" x14ac:dyDescent="0.25">
      <c r="A674" s="10" t="s">
        <v>680</v>
      </c>
      <c r="B674" s="42">
        <v>594545.93000000005</v>
      </c>
      <c r="C674" s="10" t="s">
        <v>680</v>
      </c>
      <c r="D674" s="45" t="str">
        <f t="shared" si="20"/>
        <v>ok</v>
      </c>
      <c r="E674" s="42">
        <v>591802.49</v>
      </c>
      <c r="F674" s="48" t="str">
        <f t="shared" si="21"/>
        <v>erro</v>
      </c>
    </row>
    <row r="675" spans="1:6" x14ac:dyDescent="0.25">
      <c r="A675" s="10" t="s">
        <v>681</v>
      </c>
      <c r="B675" s="42">
        <v>792727.9</v>
      </c>
      <c r="C675" s="10" t="s">
        <v>681</v>
      </c>
      <c r="D675" s="45" t="str">
        <f t="shared" si="20"/>
        <v>ok</v>
      </c>
      <c r="E675" s="42">
        <v>789069.98</v>
      </c>
      <c r="F675" s="48" t="str">
        <f t="shared" si="21"/>
        <v>erro</v>
      </c>
    </row>
    <row r="676" spans="1:6" x14ac:dyDescent="0.25">
      <c r="A676" s="10" t="s">
        <v>682</v>
      </c>
      <c r="B676" s="42">
        <v>5509491.2400000002</v>
      </c>
      <c r="C676" s="10" t="s">
        <v>682</v>
      </c>
      <c r="D676" s="45" t="str">
        <f t="shared" si="20"/>
        <v>ok</v>
      </c>
      <c r="E676" s="42">
        <v>5484068.5800000001</v>
      </c>
      <c r="F676" s="48" t="str">
        <f t="shared" si="21"/>
        <v>erro</v>
      </c>
    </row>
    <row r="677" spans="1:6" x14ac:dyDescent="0.25">
      <c r="A677" s="10" t="s">
        <v>683</v>
      </c>
      <c r="B677" s="42">
        <v>990909.87</v>
      </c>
      <c r="C677" s="10" t="s">
        <v>683</v>
      </c>
      <c r="D677" s="45" t="str">
        <f t="shared" si="20"/>
        <v>ok</v>
      </c>
      <c r="E677" s="42">
        <v>986337.47</v>
      </c>
      <c r="F677" s="48" t="str">
        <f t="shared" si="21"/>
        <v>erro</v>
      </c>
    </row>
    <row r="678" spans="1:6" x14ac:dyDescent="0.25">
      <c r="A678" s="10" t="s">
        <v>684</v>
      </c>
      <c r="B678" s="42">
        <v>792727.9</v>
      </c>
      <c r="C678" s="10" t="s">
        <v>684</v>
      </c>
      <c r="D678" s="45" t="str">
        <f t="shared" si="20"/>
        <v>ok</v>
      </c>
      <c r="E678" s="42">
        <v>789069.98</v>
      </c>
      <c r="F678" s="48" t="str">
        <f t="shared" si="21"/>
        <v>erro</v>
      </c>
    </row>
    <row r="679" spans="1:6" x14ac:dyDescent="0.25">
      <c r="A679" s="10" t="s">
        <v>685</v>
      </c>
      <c r="B679" s="42">
        <v>594545.93000000005</v>
      </c>
      <c r="C679" s="10" t="s">
        <v>685</v>
      </c>
      <c r="D679" s="45" t="str">
        <f t="shared" si="20"/>
        <v>ok</v>
      </c>
      <c r="E679" s="42">
        <v>591802.49</v>
      </c>
      <c r="F679" s="48" t="str">
        <f t="shared" si="21"/>
        <v>erro</v>
      </c>
    </row>
    <row r="680" spans="1:6" x14ac:dyDescent="0.25">
      <c r="A680" s="10" t="s">
        <v>686</v>
      </c>
      <c r="B680" s="42">
        <v>990909.87</v>
      </c>
      <c r="C680" s="10" t="s">
        <v>686</v>
      </c>
      <c r="D680" s="45" t="str">
        <f t="shared" si="20"/>
        <v>ok</v>
      </c>
      <c r="E680" s="42">
        <v>986337.47</v>
      </c>
      <c r="F680" s="48" t="str">
        <f t="shared" si="21"/>
        <v>erro</v>
      </c>
    </row>
    <row r="681" spans="1:6" x14ac:dyDescent="0.25">
      <c r="A681" s="10" t="s">
        <v>687</v>
      </c>
      <c r="B681" s="42">
        <v>594545.93000000005</v>
      </c>
      <c r="C681" s="10" t="s">
        <v>687</v>
      </c>
      <c r="D681" s="45" t="str">
        <f t="shared" si="20"/>
        <v>ok</v>
      </c>
      <c r="E681" s="42">
        <v>591802.49</v>
      </c>
      <c r="F681" s="48" t="str">
        <f t="shared" si="21"/>
        <v>erro</v>
      </c>
    </row>
    <row r="682" spans="1:6" x14ac:dyDescent="0.25">
      <c r="A682" s="10" t="s">
        <v>688</v>
      </c>
      <c r="B682" s="42">
        <v>594545.93000000005</v>
      </c>
      <c r="C682" s="10" t="s">
        <v>688</v>
      </c>
      <c r="D682" s="45" t="str">
        <f t="shared" si="20"/>
        <v>ok</v>
      </c>
      <c r="E682" s="42">
        <v>591802.49</v>
      </c>
      <c r="F682" s="48" t="str">
        <f t="shared" si="21"/>
        <v>erro</v>
      </c>
    </row>
    <row r="683" spans="1:6" x14ac:dyDescent="0.25">
      <c r="A683" s="10" t="s">
        <v>689</v>
      </c>
      <c r="B683" s="42">
        <v>594545.93000000005</v>
      </c>
      <c r="C683" s="10" t="s">
        <v>689</v>
      </c>
      <c r="D683" s="45" t="str">
        <f t="shared" si="20"/>
        <v>ok</v>
      </c>
      <c r="E683" s="42">
        <v>591802.49</v>
      </c>
      <c r="F683" s="48" t="str">
        <f t="shared" si="21"/>
        <v>erro</v>
      </c>
    </row>
    <row r="684" spans="1:6" x14ac:dyDescent="0.25">
      <c r="A684" s="10" t="s">
        <v>690</v>
      </c>
      <c r="B684" s="42">
        <v>594545.93000000005</v>
      </c>
      <c r="C684" s="10" t="s">
        <v>690</v>
      </c>
      <c r="D684" s="45" t="str">
        <f t="shared" si="20"/>
        <v>ok</v>
      </c>
      <c r="E684" s="42">
        <v>591802.49</v>
      </c>
      <c r="F684" s="48" t="str">
        <f t="shared" si="21"/>
        <v>erro</v>
      </c>
    </row>
    <row r="685" spans="1:6" x14ac:dyDescent="0.25">
      <c r="A685" s="10" t="s">
        <v>691</v>
      </c>
      <c r="B685" s="42">
        <v>594545.93000000005</v>
      </c>
      <c r="C685" s="10" t="s">
        <v>691</v>
      </c>
      <c r="D685" s="45" t="str">
        <f t="shared" si="20"/>
        <v>ok</v>
      </c>
      <c r="E685" s="42">
        <v>591802.49</v>
      </c>
      <c r="F685" s="48" t="str">
        <f t="shared" si="21"/>
        <v>erro</v>
      </c>
    </row>
    <row r="686" spans="1:6" x14ac:dyDescent="0.25">
      <c r="A686" s="10" t="s">
        <v>692</v>
      </c>
      <c r="B686" s="42">
        <v>1783637.75</v>
      </c>
      <c r="C686" s="10" t="s">
        <v>692</v>
      </c>
      <c r="D686" s="45" t="str">
        <f t="shared" si="20"/>
        <v>ok</v>
      </c>
      <c r="E686" s="42">
        <v>1775407.46</v>
      </c>
      <c r="F686" s="48" t="str">
        <f t="shared" si="21"/>
        <v>erro</v>
      </c>
    </row>
    <row r="687" spans="1:6" x14ac:dyDescent="0.25">
      <c r="A687" s="10" t="s">
        <v>693</v>
      </c>
      <c r="B687" s="42">
        <v>594545.93000000005</v>
      </c>
      <c r="C687" s="10" t="s">
        <v>693</v>
      </c>
      <c r="D687" s="45" t="str">
        <f t="shared" si="20"/>
        <v>ok</v>
      </c>
      <c r="E687" s="42">
        <v>591802.49</v>
      </c>
      <c r="F687" s="48" t="str">
        <f t="shared" si="21"/>
        <v>erro</v>
      </c>
    </row>
    <row r="688" spans="1:6" x14ac:dyDescent="0.25">
      <c r="A688" s="10" t="s">
        <v>694</v>
      </c>
      <c r="B688" s="42">
        <v>1189091.83</v>
      </c>
      <c r="C688" s="10" t="s">
        <v>694</v>
      </c>
      <c r="D688" s="45" t="str">
        <f t="shared" si="20"/>
        <v>ok</v>
      </c>
      <c r="E688" s="42">
        <v>1183604.97</v>
      </c>
      <c r="F688" s="48" t="str">
        <f t="shared" si="21"/>
        <v>erro</v>
      </c>
    </row>
    <row r="689" spans="1:6" x14ac:dyDescent="0.25">
      <c r="A689" s="10" t="s">
        <v>695</v>
      </c>
      <c r="B689" s="42">
        <v>594545.93000000005</v>
      </c>
      <c r="C689" s="10" t="s">
        <v>695</v>
      </c>
      <c r="D689" s="45" t="str">
        <f t="shared" si="20"/>
        <v>ok</v>
      </c>
      <c r="E689" s="42">
        <v>591802.49</v>
      </c>
      <c r="F689" s="48" t="str">
        <f t="shared" si="21"/>
        <v>erro</v>
      </c>
    </row>
    <row r="690" spans="1:6" x14ac:dyDescent="0.25">
      <c r="A690" s="10" t="s">
        <v>696</v>
      </c>
      <c r="B690" s="42">
        <v>594545.93000000005</v>
      </c>
      <c r="C690" s="10" t="s">
        <v>696</v>
      </c>
      <c r="D690" s="45" t="str">
        <f t="shared" si="20"/>
        <v>ok</v>
      </c>
      <c r="E690" s="42">
        <v>591802.49</v>
      </c>
      <c r="F690" s="48" t="str">
        <f t="shared" si="21"/>
        <v>erro</v>
      </c>
    </row>
    <row r="691" spans="1:6" x14ac:dyDescent="0.25">
      <c r="A691" s="10" t="s">
        <v>697</v>
      </c>
      <c r="B691" s="42">
        <v>594545.93000000005</v>
      </c>
      <c r="C691" s="10" t="s">
        <v>697</v>
      </c>
      <c r="D691" s="45" t="str">
        <f t="shared" si="20"/>
        <v>ok</v>
      </c>
      <c r="E691" s="42">
        <v>591802.49</v>
      </c>
      <c r="F691" s="48" t="str">
        <f t="shared" si="21"/>
        <v>erro</v>
      </c>
    </row>
    <row r="692" spans="1:6" x14ac:dyDescent="0.25">
      <c r="A692" s="10" t="s">
        <v>698</v>
      </c>
      <c r="B692" s="42">
        <v>594545.93000000005</v>
      </c>
      <c r="C692" s="10" t="s">
        <v>698</v>
      </c>
      <c r="D692" s="45" t="str">
        <f t="shared" si="20"/>
        <v>ok</v>
      </c>
      <c r="E692" s="42">
        <v>591802.49</v>
      </c>
      <c r="F692" s="48" t="str">
        <f t="shared" si="21"/>
        <v>erro</v>
      </c>
    </row>
    <row r="693" spans="1:6" x14ac:dyDescent="0.25">
      <c r="A693" s="10" t="s">
        <v>699</v>
      </c>
      <c r="B693" s="42">
        <v>594545.93000000005</v>
      </c>
      <c r="C693" s="10" t="s">
        <v>699</v>
      </c>
      <c r="D693" s="45" t="str">
        <f t="shared" si="20"/>
        <v>ok</v>
      </c>
      <c r="E693" s="42">
        <v>591802.49</v>
      </c>
      <c r="F693" s="48" t="str">
        <f t="shared" si="21"/>
        <v>erro</v>
      </c>
    </row>
    <row r="694" spans="1:6" x14ac:dyDescent="0.25">
      <c r="A694" s="10" t="s">
        <v>700</v>
      </c>
      <c r="B694" s="42">
        <v>594545.93000000005</v>
      </c>
      <c r="C694" s="10" t="s">
        <v>700</v>
      </c>
      <c r="D694" s="45" t="str">
        <f t="shared" si="20"/>
        <v>ok</v>
      </c>
      <c r="E694" s="42">
        <v>591802.49</v>
      </c>
      <c r="F694" s="48" t="str">
        <f t="shared" si="21"/>
        <v>erro</v>
      </c>
    </row>
    <row r="695" spans="1:6" x14ac:dyDescent="0.25">
      <c r="A695" s="10" t="s">
        <v>701</v>
      </c>
      <c r="B695" s="42">
        <v>594545.93000000005</v>
      </c>
      <c r="C695" s="10" t="s">
        <v>701</v>
      </c>
      <c r="D695" s="45" t="str">
        <f t="shared" si="20"/>
        <v>ok</v>
      </c>
      <c r="E695" s="42">
        <v>591802.49</v>
      </c>
      <c r="F695" s="48" t="str">
        <f t="shared" si="21"/>
        <v>erro</v>
      </c>
    </row>
    <row r="696" spans="1:6" x14ac:dyDescent="0.25">
      <c r="A696" s="10" t="s">
        <v>702</v>
      </c>
      <c r="B696" s="42">
        <v>1585455.78</v>
      </c>
      <c r="C696" s="10" t="s">
        <v>702</v>
      </c>
      <c r="D696" s="45" t="str">
        <f t="shared" si="20"/>
        <v>ok</v>
      </c>
      <c r="E696" s="42">
        <v>1578139.98</v>
      </c>
      <c r="F696" s="48" t="str">
        <f t="shared" si="21"/>
        <v>erro</v>
      </c>
    </row>
    <row r="697" spans="1:6" x14ac:dyDescent="0.25">
      <c r="A697" s="10" t="s">
        <v>703</v>
      </c>
      <c r="B697" s="42">
        <v>594545.93000000005</v>
      </c>
      <c r="C697" s="10" t="s">
        <v>703</v>
      </c>
      <c r="D697" s="45" t="str">
        <f t="shared" si="20"/>
        <v>ok</v>
      </c>
      <c r="E697" s="42">
        <v>591802.49</v>
      </c>
      <c r="F697" s="48" t="str">
        <f t="shared" si="21"/>
        <v>erro</v>
      </c>
    </row>
    <row r="698" spans="1:6" x14ac:dyDescent="0.25">
      <c r="A698" s="10" t="s">
        <v>704</v>
      </c>
      <c r="B698" s="42">
        <v>594545.93000000005</v>
      </c>
      <c r="C698" s="10" t="s">
        <v>704</v>
      </c>
      <c r="D698" s="45" t="str">
        <f t="shared" si="20"/>
        <v>ok</v>
      </c>
      <c r="E698" s="42">
        <v>591802.49</v>
      </c>
      <c r="F698" s="48" t="str">
        <f t="shared" si="21"/>
        <v>erro</v>
      </c>
    </row>
    <row r="699" spans="1:6" x14ac:dyDescent="0.25">
      <c r="A699" s="10" t="s">
        <v>705</v>
      </c>
      <c r="B699" s="42">
        <v>1189091.83</v>
      </c>
      <c r="C699" s="10" t="s">
        <v>705</v>
      </c>
      <c r="D699" s="45" t="str">
        <f t="shared" si="20"/>
        <v>ok</v>
      </c>
      <c r="E699" s="42">
        <v>1183604.97</v>
      </c>
      <c r="F699" s="48" t="str">
        <f t="shared" si="21"/>
        <v>erro</v>
      </c>
    </row>
    <row r="700" spans="1:6" x14ac:dyDescent="0.25">
      <c r="A700" s="10" t="s">
        <v>706</v>
      </c>
      <c r="B700" s="42">
        <v>594545.93000000005</v>
      </c>
      <c r="C700" s="10" t="s">
        <v>706</v>
      </c>
      <c r="D700" s="45" t="str">
        <f t="shared" si="20"/>
        <v>ok</v>
      </c>
      <c r="E700" s="42">
        <v>591802.49</v>
      </c>
      <c r="F700" s="48" t="str">
        <f t="shared" si="21"/>
        <v>erro</v>
      </c>
    </row>
    <row r="701" spans="1:6" x14ac:dyDescent="0.25">
      <c r="A701" s="10" t="s">
        <v>707</v>
      </c>
      <c r="B701" s="42">
        <v>594545.93000000005</v>
      </c>
      <c r="C701" s="10" t="s">
        <v>707</v>
      </c>
      <c r="D701" s="45" t="str">
        <f t="shared" si="20"/>
        <v>ok</v>
      </c>
      <c r="E701" s="42">
        <v>591802.49</v>
      </c>
      <c r="F701" s="48" t="str">
        <f t="shared" si="21"/>
        <v>erro</v>
      </c>
    </row>
    <row r="702" spans="1:6" x14ac:dyDescent="0.25">
      <c r="A702" s="10" t="s">
        <v>708</v>
      </c>
      <c r="B702" s="42">
        <v>594545.93000000005</v>
      </c>
      <c r="C702" s="10" t="s">
        <v>708</v>
      </c>
      <c r="D702" s="45" t="str">
        <f t="shared" si="20"/>
        <v>ok</v>
      </c>
      <c r="E702" s="42">
        <v>591802.49</v>
      </c>
      <c r="F702" s="48" t="str">
        <f t="shared" si="21"/>
        <v>erro</v>
      </c>
    </row>
    <row r="703" spans="1:6" x14ac:dyDescent="0.25">
      <c r="A703" s="10" t="s">
        <v>709</v>
      </c>
      <c r="B703" s="42">
        <v>792727.9</v>
      </c>
      <c r="C703" s="10" t="s">
        <v>709</v>
      </c>
      <c r="D703" s="45" t="str">
        <f t="shared" si="20"/>
        <v>ok</v>
      </c>
      <c r="E703" s="42">
        <v>789069.98</v>
      </c>
      <c r="F703" s="48" t="str">
        <f t="shared" si="21"/>
        <v>erro</v>
      </c>
    </row>
    <row r="704" spans="1:6" x14ac:dyDescent="0.25">
      <c r="A704" s="10" t="s">
        <v>710</v>
      </c>
      <c r="B704" s="42">
        <v>1387273.79</v>
      </c>
      <c r="C704" s="10" t="s">
        <v>710</v>
      </c>
      <c r="D704" s="45" t="str">
        <f t="shared" si="20"/>
        <v>ok</v>
      </c>
      <c r="E704" s="42">
        <v>1380872.45</v>
      </c>
      <c r="F704" s="48" t="str">
        <f t="shared" si="21"/>
        <v>erro</v>
      </c>
    </row>
    <row r="705" spans="1:6" x14ac:dyDescent="0.25">
      <c r="A705" s="10" t="s">
        <v>711</v>
      </c>
      <c r="B705" s="42">
        <v>594545.93000000005</v>
      </c>
      <c r="C705" s="10" t="s">
        <v>711</v>
      </c>
      <c r="D705" s="45" t="str">
        <f t="shared" si="20"/>
        <v>ok</v>
      </c>
      <c r="E705" s="42">
        <v>591802.49</v>
      </c>
      <c r="F705" s="48" t="str">
        <f t="shared" si="21"/>
        <v>erro</v>
      </c>
    </row>
    <row r="706" spans="1:6" x14ac:dyDescent="0.25">
      <c r="A706" s="10" t="s">
        <v>712</v>
      </c>
      <c r="B706" s="42">
        <v>594545.93000000005</v>
      </c>
      <c r="C706" s="10" t="s">
        <v>712</v>
      </c>
      <c r="D706" s="45" t="str">
        <f t="shared" ref="D706:D769" si="22">IF(A706=C706,"ok","erro")</f>
        <v>ok</v>
      </c>
      <c r="E706" s="42">
        <v>591802.49</v>
      </c>
      <c r="F706" s="48" t="str">
        <f t="shared" si="21"/>
        <v>erro</v>
      </c>
    </row>
    <row r="707" spans="1:6" x14ac:dyDescent="0.25">
      <c r="A707" s="10" t="s">
        <v>713</v>
      </c>
      <c r="B707" s="42">
        <v>594545.93000000005</v>
      </c>
      <c r="C707" s="10" t="s">
        <v>713</v>
      </c>
      <c r="D707" s="45" t="str">
        <f t="shared" si="22"/>
        <v>ok</v>
      </c>
      <c r="E707" s="42">
        <v>591802.49</v>
      </c>
      <c r="F707" s="48" t="str">
        <f t="shared" ref="F707:F770" si="23">IF(B707=E707,"ok","erro")</f>
        <v>erro</v>
      </c>
    </row>
    <row r="708" spans="1:6" x14ac:dyDescent="0.25">
      <c r="A708" s="10" t="s">
        <v>714</v>
      </c>
      <c r="B708" s="42">
        <v>1981819.72</v>
      </c>
      <c r="C708" s="10" t="s">
        <v>714</v>
      </c>
      <c r="D708" s="45" t="str">
        <f t="shared" si="22"/>
        <v>ok</v>
      </c>
      <c r="E708" s="42">
        <v>1972674.94</v>
      </c>
      <c r="F708" s="48" t="str">
        <f t="shared" si="23"/>
        <v>erro</v>
      </c>
    </row>
    <row r="709" spans="1:6" x14ac:dyDescent="0.25">
      <c r="A709" s="10" t="s">
        <v>715</v>
      </c>
      <c r="B709" s="42">
        <v>594545.93000000005</v>
      </c>
      <c r="C709" s="10" t="s">
        <v>715</v>
      </c>
      <c r="D709" s="45" t="str">
        <f t="shared" si="22"/>
        <v>ok</v>
      </c>
      <c r="E709" s="42">
        <v>591802.49</v>
      </c>
      <c r="F709" s="48" t="str">
        <f t="shared" si="23"/>
        <v>erro</v>
      </c>
    </row>
    <row r="710" spans="1:6" x14ac:dyDescent="0.25">
      <c r="A710" s="10" t="s">
        <v>716</v>
      </c>
      <c r="B710" s="42">
        <v>594545.93000000005</v>
      </c>
      <c r="C710" s="10" t="s">
        <v>716</v>
      </c>
      <c r="D710" s="45" t="str">
        <f t="shared" si="22"/>
        <v>ok</v>
      </c>
      <c r="E710" s="42">
        <v>591802.49</v>
      </c>
      <c r="F710" s="48" t="str">
        <f t="shared" si="23"/>
        <v>erro</v>
      </c>
    </row>
    <row r="711" spans="1:6" x14ac:dyDescent="0.25">
      <c r="A711" s="10" t="s">
        <v>717</v>
      </c>
      <c r="B711" s="42">
        <v>594545.93000000005</v>
      </c>
      <c r="C711" s="10" t="s">
        <v>717</v>
      </c>
      <c r="D711" s="45" t="str">
        <f t="shared" si="22"/>
        <v>ok</v>
      </c>
      <c r="E711" s="42">
        <v>591802.49</v>
      </c>
      <c r="F711" s="48" t="str">
        <f t="shared" si="23"/>
        <v>erro</v>
      </c>
    </row>
    <row r="712" spans="1:6" x14ac:dyDescent="0.25">
      <c r="A712" s="10" t="s">
        <v>718</v>
      </c>
      <c r="B712" s="42">
        <v>1189091.83</v>
      </c>
      <c r="C712" s="10" t="s">
        <v>718</v>
      </c>
      <c r="D712" s="45" t="str">
        <f t="shared" si="22"/>
        <v>ok</v>
      </c>
      <c r="E712" s="42">
        <v>1183604.97</v>
      </c>
      <c r="F712" s="48" t="str">
        <f t="shared" si="23"/>
        <v>erro</v>
      </c>
    </row>
    <row r="713" spans="1:6" x14ac:dyDescent="0.25">
      <c r="A713" s="10" t="s">
        <v>719</v>
      </c>
      <c r="B713" s="42">
        <v>594545.93000000005</v>
      </c>
      <c r="C713" s="10" t="s">
        <v>719</v>
      </c>
      <c r="D713" s="45" t="str">
        <f t="shared" si="22"/>
        <v>ok</v>
      </c>
      <c r="E713" s="42">
        <v>591802.49</v>
      </c>
      <c r="F713" s="48" t="str">
        <f t="shared" si="23"/>
        <v>erro</v>
      </c>
    </row>
    <row r="714" spans="1:6" x14ac:dyDescent="0.25">
      <c r="A714" s="10" t="s">
        <v>720</v>
      </c>
      <c r="B714" s="42">
        <v>2180001.7000000002</v>
      </c>
      <c r="C714" s="10" t="s">
        <v>720</v>
      </c>
      <c r="D714" s="45" t="str">
        <f t="shared" si="22"/>
        <v>ok</v>
      </c>
      <c r="E714" s="42">
        <v>2169942.44</v>
      </c>
      <c r="F714" s="48" t="str">
        <f t="shared" si="23"/>
        <v>erro</v>
      </c>
    </row>
    <row r="715" spans="1:6" x14ac:dyDescent="0.25">
      <c r="A715" s="10" t="s">
        <v>721</v>
      </c>
      <c r="B715" s="42">
        <v>594545.93000000005</v>
      </c>
      <c r="C715" s="10" t="s">
        <v>721</v>
      </c>
      <c r="D715" s="45" t="str">
        <f t="shared" si="22"/>
        <v>ok</v>
      </c>
      <c r="E715" s="42">
        <v>591802.49</v>
      </c>
      <c r="F715" s="48" t="str">
        <f t="shared" si="23"/>
        <v>erro</v>
      </c>
    </row>
    <row r="716" spans="1:6" x14ac:dyDescent="0.25">
      <c r="A716" s="10" t="s">
        <v>722</v>
      </c>
      <c r="B716" s="42">
        <v>594545.93000000005</v>
      </c>
      <c r="C716" s="10" t="s">
        <v>722</v>
      </c>
      <c r="D716" s="45" t="str">
        <f t="shared" si="22"/>
        <v>ok</v>
      </c>
      <c r="E716" s="42">
        <v>591802.49</v>
      </c>
      <c r="F716" s="48" t="str">
        <f t="shared" si="23"/>
        <v>erro</v>
      </c>
    </row>
    <row r="717" spans="1:6" x14ac:dyDescent="0.25">
      <c r="A717" s="10" t="s">
        <v>723</v>
      </c>
      <c r="B717" s="42">
        <v>594545.93000000005</v>
      </c>
      <c r="C717" s="10" t="s">
        <v>723</v>
      </c>
      <c r="D717" s="45" t="str">
        <f t="shared" si="22"/>
        <v>ok</v>
      </c>
      <c r="E717" s="42">
        <v>591802.49</v>
      </c>
      <c r="F717" s="48" t="str">
        <f t="shared" si="23"/>
        <v>erro</v>
      </c>
    </row>
    <row r="718" spans="1:6" x14ac:dyDescent="0.25">
      <c r="A718" s="10" t="s">
        <v>724</v>
      </c>
      <c r="B718" s="42">
        <v>792727.9</v>
      </c>
      <c r="C718" s="10" t="s">
        <v>724</v>
      </c>
      <c r="D718" s="45" t="str">
        <f t="shared" si="22"/>
        <v>ok</v>
      </c>
      <c r="E718" s="42">
        <v>789069.98</v>
      </c>
      <c r="F718" s="48" t="str">
        <f t="shared" si="23"/>
        <v>erro</v>
      </c>
    </row>
    <row r="719" spans="1:6" x14ac:dyDescent="0.25">
      <c r="A719" s="10" t="s">
        <v>725</v>
      </c>
      <c r="B719" s="42">
        <v>594545.93000000005</v>
      </c>
      <c r="C719" s="10" t="s">
        <v>725</v>
      </c>
      <c r="D719" s="45" t="str">
        <f t="shared" si="22"/>
        <v>ok</v>
      </c>
      <c r="E719" s="42">
        <v>591802.49</v>
      </c>
      <c r="F719" s="48" t="str">
        <f t="shared" si="23"/>
        <v>erro</v>
      </c>
    </row>
    <row r="720" spans="1:6" x14ac:dyDescent="0.25">
      <c r="A720" s="10" t="s">
        <v>726</v>
      </c>
      <c r="B720" s="42">
        <v>594545.93000000005</v>
      </c>
      <c r="C720" s="10" t="s">
        <v>726</v>
      </c>
      <c r="D720" s="45" t="str">
        <f t="shared" si="22"/>
        <v>ok</v>
      </c>
      <c r="E720" s="42">
        <v>591802.49</v>
      </c>
      <c r="F720" s="48" t="str">
        <f t="shared" si="23"/>
        <v>erro</v>
      </c>
    </row>
    <row r="721" spans="1:6" x14ac:dyDescent="0.25">
      <c r="A721" s="10" t="s">
        <v>727</v>
      </c>
      <c r="B721" s="42">
        <v>594545.93000000005</v>
      </c>
      <c r="C721" s="10" t="s">
        <v>727</v>
      </c>
      <c r="D721" s="45" t="str">
        <f t="shared" si="22"/>
        <v>ok</v>
      </c>
      <c r="E721" s="42">
        <v>591802.49</v>
      </c>
      <c r="F721" s="48" t="str">
        <f t="shared" si="23"/>
        <v>erro</v>
      </c>
    </row>
    <row r="722" spans="1:6" x14ac:dyDescent="0.25">
      <c r="A722" s="10" t="s">
        <v>728</v>
      </c>
      <c r="B722" s="42">
        <v>792727.9</v>
      </c>
      <c r="C722" s="10" t="s">
        <v>728</v>
      </c>
      <c r="D722" s="45" t="str">
        <f t="shared" si="22"/>
        <v>ok</v>
      </c>
      <c r="E722" s="42">
        <v>789069.98</v>
      </c>
      <c r="F722" s="48" t="str">
        <f t="shared" si="23"/>
        <v>erro</v>
      </c>
    </row>
    <row r="723" spans="1:6" x14ac:dyDescent="0.25">
      <c r="A723" s="10" t="s">
        <v>729</v>
      </c>
      <c r="B723" s="42">
        <v>792727.9</v>
      </c>
      <c r="C723" s="10" t="s">
        <v>729</v>
      </c>
      <c r="D723" s="45" t="str">
        <f t="shared" si="22"/>
        <v>ok</v>
      </c>
      <c r="E723" s="42">
        <v>789069.98</v>
      </c>
      <c r="F723" s="48" t="str">
        <f t="shared" si="23"/>
        <v>erro</v>
      </c>
    </row>
    <row r="724" spans="1:6" x14ac:dyDescent="0.25">
      <c r="A724" s="10" t="s">
        <v>730</v>
      </c>
      <c r="B724" s="42">
        <v>594545.93000000005</v>
      </c>
      <c r="C724" s="10" t="s">
        <v>730</v>
      </c>
      <c r="D724" s="45" t="str">
        <f t="shared" si="22"/>
        <v>ok</v>
      </c>
      <c r="E724" s="42">
        <v>591802.49</v>
      </c>
      <c r="F724" s="48" t="str">
        <f t="shared" si="23"/>
        <v>erro</v>
      </c>
    </row>
    <row r="725" spans="1:6" x14ac:dyDescent="0.25">
      <c r="A725" s="10" t="s">
        <v>731</v>
      </c>
      <c r="B725" s="42">
        <v>1387273.79</v>
      </c>
      <c r="C725" s="10" t="s">
        <v>731</v>
      </c>
      <c r="D725" s="45" t="str">
        <f t="shared" si="22"/>
        <v>ok</v>
      </c>
      <c r="E725" s="42">
        <v>1380872.45</v>
      </c>
      <c r="F725" s="48" t="str">
        <f t="shared" si="23"/>
        <v>erro</v>
      </c>
    </row>
    <row r="726" spans="1:6" x14ac:dyDescent="0.25">
      <c r="A726" s="10" t="s">
        <v>732</v>
      </c>
      <c r="B726" s="42">
        <v>1585455.78</v>
      </c>
      <c r="C726" s="10" t="s">
        <v>732</v>
      </c>
      <c r="D726" s="45" t="str">
        <f t="shared" si="22"/>
        <v>ok</v>
      </c>
      <c r="E726" s="42">
        <v>1578139.98</v>
      </c>
      <c r="F726" s="48" t="str">
        <f t="shared" si="23"/>
        <v>erro</v>
      </c>
    </row>
    <row r="727" spans="1:6" x14ac:dyDescent="0.25">
      <c r="A727" s="10" t="s">
        <v>733</v>
      </c>
      <c r="B727" s="42">
        <v>594545.93000000005</v>
      </c>
      <c r="C727" s="10" t="s">
        <v>733</v>
      </c>
      <c r="D727" s="45" t="str">
        <f t="shared" si="22"/>
        <v>ok</v>
      </c>
      <c r="E727" s="42">
        <v>591802.49</v>
      </c>
      <c r="F727" s="48" t="str">
        <f t="shared" si="23"/>
        <v>erro</v>
      </c>
    </row>
    <row r="728" spans="1:6" x14ac:dyDescent="0.25">
      <c r="A728" s="10" t="s">
        <v>734</v>
      </c>
      <c r="B728" s="42">
        <v>594545.93000000005</v>
      </c>
      <c r="C728" s="10" t="s">
        <v>734</v>
      </c>
      <c r="D728" s="45" t="str">
        <f t="shared" si="22"/>
        <v>ok</v>
      </c>
      <c r="E728" s="42">
        <v>591802.49</v>
      </c>
      <c r="F728" s="48" t="str">
        <f t="shared" si="23"/>
        <v>erro</v>
      </c>
    </row>
    <row r="729" spans="1:6" x14ac:dyDescent="0.25">
      <c r="A729" s="10" t="s">
        <v>735</v>
      </c>
      <c r="B729" s="42">
        <v>594545.93000000005</v>
      </c>
      <c r="C729" s="10" t="s">
        <v>735</v>
      </c>
      <c r="D729" s="45" t="str">
        <f t="shared" si="22"/>
        <v>ok</v>
      </c>
      <c r="E729" s="42">
        <v>591802.49</v>
      </c>
      <c r="F729" s="48" t="str">
        <f t="shared" si="23"/>
        <v>erro</v>
      </c>
    </row>
    <row r="730" spans="1:6" x14ac:dyDescent="0.25">
      <c r="A730" s="10" t="s">
        <v>736</v>
      </c>
      <c r="B730" s="42">
        <v>1387273.79</v>
      </c>
      <c r="C730" s="10" t="s">
        <v>736</v>
      </c>
      <c r="D730" s="45" t="str">
        <f t="shared" si="22"/>
        <v>ok</v>
      </c>
      <c r="E730" s="42">
        <v>1380872.45</v>
      </c>
      <c r="F730" s="48" t="str">
        <f t="shared" si="23"/>
        <v>erro</v>
      </c>
    </row>
    <row r="731" spans="1:6" x14ac:dyDescent="0.25">
      <c r="A731" s="10" t="s">
        <v>737</v>
      </c>
      <c r="B731" s="42">
        <v>792727.9</v>
      </c>
      <c r="C731" s="10" t="s">
        <v>737</v>
      </c>
      <c r="D731" s="45" t="str">
        <f t="shared" si="22"/>
        <v>ok</v>
      </c>
      <c r="E731" s="42">
        <v>789069.98</v>
      </c>
      <c r="F731" s="48" t="str">
        <f t="shared" si="23"/>
        <v>erro</v>
      </c>
    </row>
    <row r="732" spans="1:6" x14ac:dyDescent="0.25">
      <c r="A732" s="10" t="s">
        <v>862</v>
      </c>
      <c r="B732" s="42">
        <v>2774547.61</v>
      </c>
      <c r="C732" s="10" t="s">
        <v>862</v>
      </c>
      <c r="D732" s="45" t="str">
        <f t="shared" si="22"/>
        <v>ok</v>
      </c>
      <c r="E732" s="42">
        <v>2761744.91</v>
      </c>
      <c r="F732" s="48" t="str">
        <f t="shared" si="23"/>
        <v>erro</v>
      </c>
    </row>
    <row r="733" spans="1:6" x14ac:dyDescent="0.25">
      <c r="A733" s="10" t="s">
        <v>739</v>
      </c>
      <c r="B733" s="42">
        <v>792727.9</v>
      </c>
      <c r="C733" s="10" t="s">
        <v>739</v>
      </c>
      <c r="D733" s="45" t="str">
        <f t="shared" si="22"/>
        <v>ok</v>
      </c>
      <c r="E733" s="42">
        <v>789069.98</v>
      </c>
      <c r="F733" s="48" t="str">
        <f t="shared" si="23"/>
        <v>erro</v>
      </c>
    </row>
    <row r="734" spans="1:6" x14ac:dyDescent="0.25">
      <c r="A734" s="10" t="s">
        <v>740</v>
      </c>
      <c r="B734" s="42">
        <v>594545.93000000005</v>
      </c>
      <c r="C734" s="10" t="s">
        <v>740</v>
      </c>
      <c r="D734" s="45" t="str">
        <f t="shared" si="22"/>
        <v>ok</v>
      </c>
      <c r="E734" s="42">
        <v>591802.49</v>
      </c>
      <c r="F734" s="48" t="str">
        <f t="shared" si="23"/>
        <v>erro</v>
      </c>
    </row>
    <row r="735" spans="1:6" x14ac:dyDescent="0.25">
      <c r="A735" s="10" t="s">
        <v>741</v>
      </c>
      <c r="B735" s="42">
        <v>594545.93000000005</v>
      </c>
      <c r="C735" s="10" t="s">
        <v>741</v>
      </c>
      <c r="D735" s="45" t="str">
        <f t="shared" si="22"/>
        <v>ok</v>
      </c>
      <c r="E735" s="42">
        <v>591802.49</v>
      </c>
      <c r="F735" s="48" t="str">
        <f t="shared" si="23"/>
        <v>erro</v>
      </c>
    </row>
    <row r="736" spans="1:6" x14ac:dyDescent="0.25">
      <c r="A736" s="10" t="s">
        <v>742</v>
      </c>
      <c r="B736" s="42">
        <v>594545.93000000005</v>
      </c>
      <c r="C736" s="10" t="s">
        <v>742</v>
      </c>
      <c r="D736" s="45" t="str">
        <f t="shared" si="22"/>
        <v>ok</v>
      </c>
      <c r="E736" s="42">
        <v>591802.49</v>
      </c>
      <c r="F736" s="48" t="str">
        <f t="shared" si="23"/>
        <v>erro</v>
      </c>
    </row>
    <row r="737" spans="1:6" x14ac:dyDescent="0.25">
      <c r="A737" s="10" t="s">
        <v>743</v>
      </c>
      <c r="B737" s="42">
        <v>1189091.83</v>
      </c>
      <c r="C737" s="10" t="s">
        <v>743</v>
      </c>
      <c r="D737" s="45" t="str">
        <f t="shared" si="22"/>
        <v>ok</v>
      </c>
      <c r="E737" s="42">
        <v>1183604.97</v>
      </c>
      <c r="F737" s="48" t="str">
        <f t="shared" si="23"/>
        <v>erro</v>
      </c>
    </row>
    <row r="738" spans="1:6" x14ac:dyDescent="0.25">
      <c r="A738" s="10" t="s">
        <v>744</v>
      </c>
      <c r="B738" s="42">
        <v>990909.87</v>
      </c>
      <c r="C738" s="10" t="s">
        <v>744</v>
      </c>
      <c r="D738" s="45" t="str">
        <f t="shared" si="22"/>
        <v>ok</v>
      </c>
      <c r="E738" s="42">
        <v>986337.47</v>
      </c>
      <c r="F738" s="48" t="str">
        <f t="shared" si="23"/>
        <v>erro</v>
      </c>
    </row>
    <row r="739" spans="1:6" x14ac:dyDescent="0.25">
      <c r="A739" s="10" t="s">
        <v>745</v>
      </c>
      <c r="B739" s="42">
        <v>1387273.79</v>
      </c>
      <c r="C739" s="10" t="s">
        <v>745</v>
      </c>
      <c r="D739" s="45" t="str">
        <f t="shared" si="22"/>
        <v>ok</v>
      </c>
      <c r="E739" s="42">
        <v>1380872.45</v>
      </c>
      <c r="F739" s="48" t="str">
        <f t="shared" si="23"/>
        <v>erro</v>
      </c>
    </row>
    <row r="740" spans="1:6" x14ac:dyDescent="0.25">
      <c r="A740" s="10" t="s">
        <v>746</v>
      </c>
      <c r="B740" s="42">
        <v>1387273.79</v>
      </c>
      <c r="C740" s="10" t="s">
        <v>746</v>
      </c>
      <c r="D740" s="45" t="str">
        <f t="shared" si="22"/>
        <v>ok</v>
      </c>
      <c r="E740" s="42">
        <v>1380872.45</v>
      </c>
      <c r="F740" s="48" t="str">
        <f t="shared" si="23"/>
        <v>erro</v>
      </c>
    </row>
    <row r="741" spans="1:6" x14ac:dyDescent="0.25">
      <c r="A741" s="10" t="s">
        <v>747</v>
      </c>
      <c r="B741" s="42">
        <v>594545.93000000005</v>
      </c>
      <c r="C741" s="10" t="s">
        <v>747</v>
      </c>
      <c r="D741" s="45" t="str">
        <f t="shared" si="22"/>
        <v>ok</v>
      </c>
      <c r="E741" s="42">
        <v>591802.49</v>
      </c>
      <c r="F741" s="48" t="str">
        <f t="shared" si="23"/>
        <v>erro</v>
      </c>
    </row>
    <row r="742" spans="1:6" x14ac:dyDescent="0.25">
      <c r="A742" s="10" t="s">
        <v>748</v>
      </c>
      <c r="B742" s="42">
        <v>1189091.83</v>
      </c>
      <c r="C742" s="10" t="s">
        <v>748</v>
      </c>
      <c r="D742" s="45" t="str">
        <f t="shared" si="22"/>
        <v>ok</v>
      </c>
      <c r="E742" s="42">
        <v>1183604.97</v>
      </c>
      <c r="F742" s="48" t="str">
        <f t="shared" si="23"/>
        <v>erro</v>
      </c>
    </row>
    <row r="743" spans="1:6" x14ac:dyDescent="0.25">
      <c r="A743" s="10" t="s">
        <v>749</v>
      </c>
      <c r="B743" s="42">
        <v>594545.93000000005</v>
      </c>
      <c r="C743" s="10" t="s">
        <v>749</v>
      </c>
      <c r="D743" s="45" t="str">
        <f t="shared" si="22"/>
        <v>ok</v>
      </c>
      <c r="E743" s="42">
        <v>591802.49</v>
      </c>
      <c r="F743" s="48" t="str">
        <f t="shared" si="23"/>
        <v>erro</v>
      </c>
    </row>
    <row r="744" spans="1:6" x14ac:dyDescent="0.25">
      <c r="A744" s="10" t="s">
        <v>750</v>
      </c>
      <c r="B744" s="42">
        <v>594545.93000000005</v>
      </c>
      <c r="C744" s="10" t="s">
        <v>750</v>
      </c>
      <c r="D744" s="45" t="str">
        <f t="shared" si="22"/>
        <v>ok</v>
      </c>
      <c r="E744" s="42">
        <v>591802.49</v>
      </c>
      <c r="F744" s="48" t="str">
        <f t="shared" si="23"/>
        <v>erro</v>
      </c>
    </row>
    <row r="745" spans="1:6" x14ac:dyDescent="0.25">
      <c r="A745" s="10" t="s">
        <v>751</v>
      </c>
      <c r="B745" s="42">
        <v>594545.93000000005</v>
      </c>
      <c r="C745" s="10" t="s">
        <v>751</v>
      </c>
      <c r="D745" s="45" t="str">
        <f t="shared" si="22"/>
        <v>ok</v>
      </c>
      <c r="E745" s="42">
        <v>591802.49</v>
      </c>
      <c r="F745" s="48" t="str">
        <f t="shared" si="23"/>
        <v>erro</v>
      </c>
    </row>
    <row r="746" spans="1:6" x14ac:dyDescent="0.25">
      <c r="A746" s="10" t="s">
        <v>752</v>
      </c>
      <c r="B746" s="42">
        <v>594545.93000000005</v>
      </c>
      <c r="C746" s="10" t="s">
        <v>752</v>
      </c>
      <c r="D746" s="45" t="str">
        <f t="shared" si="22"/>
        <v>ok</v>
      </c>
      <c r="E746" s="42">
        <v>591802.49</v>
      </c>
      <c r="F746" s="48" t="str">
        <f t="shared" si="23"/>
        <v>erro</v>
      </c>
    </row>
    <row r="747" spans="1:6" x14ac:dyDescent="0.25">
      <c r="A747" s="10" t="s">
        <v>753</v>
      </c>
      <c r="B747" s="42">
        <v>594545.93000000005</v>
      </c>
      <c r="C747" s="10" t="s">
        <v>753</v>
      </c>
      <c r="D747" s="45" t="str">
        <f t="shared" si="22"/>
        <v>ok</v>
      </c>
      <c r="E747" s="42">
        <v>591802.49</v>
      </c>
      <c r="F747" s="48" t="str">
        <f t="shared" si="23"/>
        <v>erro</v>
      </c>
    </row>
    <row r="748" spans="1:6" x14ac:dyDescent="0.25">
      <c r="A748" s="10" t="s">
        <v>754</v>
      </c>
      <c r="B748" s="42">
        <v>594545.93000000005</v>
      </c>
      <c r="C748" s="10" t="s">
        <v>754</v>
      </c>
      <c r="D748" s="45" t="str">
        <f t="shared" si="22"/>
        <v>ok</v>
      </c>
      <c r="E748" s="42">
        <v>591802.49</v>
      </c>
      <c r="F748" s="48" t="str">
        <f t="shared" si="23"/>
        <v>erro</v>
      </c>
    </row>
    <row r="749" spans="1:6" x14ac:dyDescent="0.25">
      <c r="A749" s="10" t="s">
        <v>755</v>
      </c>
      <c r="B749" s="42">
        <v>594545.93000000005</v>
      </c>
      <c r="C749" s="10" t="s">
        <v>755</v>
      </c>
      <c r="D749" s="45" t="str">
        <f t="shared" si="22"/>
        <v>ok</v>
      </c>
      <c r="E749" s="42">
        <v>591802.49</v>
      </c>
      <c r="F749" s="48" t="str">
        <f t="shared" si="23"/>
        <v>erro</v>
      </c>
    </row>
    <row r="750" spans="1:6" x14ac:dyDescent="0.25">
      <c r="A750" s="10" t="s">
        <v>756</v>
      </c>
      <c r="B750" s="42">
        <v>1981819.72</v>
      </c>
      <c r="C750" s="10" t="s">
        <v>756</v>
      </c>
      <c r="D750" s="45" t="str">
        <f t="shared" si="22"/>
        <v>ok</v>
      </c>
      <c r="E750" s="42">
        <v>1972674.94</v>
      </c>
      <c r="F750" s="48" t="str">
        <f t="shared" si="23"/>
        <v>erro</v>
      </c>
    </row>
    <row r="751" spans="1:6" x14ac:dyDescent="0.25">
      <c r="A751" s="10" t="s">
        <v>757</v>
      </c>
      <c r="B751" s="42">
        <v>594545.93000000005</v>
      </c>
      <c r="C751" s="10" t="s">
        <v>757</v>
      </c>
      <c r="D751" s="45" t="str">
        <f t="shared" si="22"/>
        <v>ok</v>
      </c>
      <c r="E751" s="42">
        <v>591802.49</v>
      </c>
      <c r="F751" s="48" t="str">
        <f t="shared" si="23"/>
        <v>erro</v>
      </c>
    </row>
    <row r="752" spans="1:6" x14ac:dyDescent="0.25">
      <c r="A752" s="10" t="s">
        <v>758</v>
      </c>
      <c r="B752" s="42">
        <v>594545.93000000005</v>
      </c>
      <c r="C752" s="10" t="s">
        <v>758</v>
      </c>
      <c r="D752" s="45" t="str">
        <f t="shared" si="22"/>
        <v>ok</v>
      </c>
      <c r="E752" s="42">
        <v>591802.49</v>
      </c>
      <c r="F752" s="48" t="str">
        <f t="shared" si="23"/>
        <v>erro</v>
      </c>
    </row>
    <row r="753" spans="1:6" x14ac:dyDescent="0.25">
      <c r="A753" s="10" t="s">
        <v>759</v>
      </c>
      <c r="B753" s="42">
        <v>594545.93000000005</v>
      </c>
      <c r="C753" s="10" t="s">
        <v>759</v>
      </c>
      <c r="D753" s="45" t="str">
        <f t="shared" si="22"/>
        <v>ok</v>
      </c>
      <c r="E753" s="42">
        <v>591802.49</v>
      </c>
      <c r="F753" s="48" t="str">
        <f t="shared" si="23"/>
        <v>erro</v>
      </c>
    </row>
    <row r="754" spans="1:6" x14ac:dyDescent="0.25">
      <c r="A754" s="10" t="s">
        <v>760</v>
      </c>
      <c r="B754" s="42">
        <v>594545.93000000005</v>
      </c>
      <c r="C754" s="10" t="s">
        <v>760</v>
      </c>
      <c r="D754" s="45" t="str">
        <f t="shared" si="22"/>
        <v>ok</v>
      </c>
      <c r="E754" s="42">
        <v>591802.49</v>
      </c>
      <c r="F754" s="48" t="str">
        <f t="shared" si="23"/>
        <v>erro</v>
      </c>
    </row>
    <row r="755" spans="1:6" x14ac:dyDescent="0.25">
      <c r="A755" s="10" t="s">
        <v>761</v>
      </c>
      <c r="B755" s="42">
        <v>792727.9</v>
      </c>
      <c r="C755" s="10" t="s">
        <v>761</v>
      </c>
      <c r="D755" s="45" t="str">
        <f t="shared" si="22"/>
        <v>ok</v>
      </c>
      <c r="E755" s="42">
        <v>789069.98</v>
      </c>
      <c r="F755" s="48" t="str">
        <f t="shared" si="23"/>
        <v>erro</v>
      </c>
    </row>
    <row r="756" spans="1:6" x14ac:dyDescent="0.25">
      <c r="A756" s="10" t="s">
        <v>762</v>
      </c>
      <c r="B756" s="42">
        <v>594545.93000000005</v>
      </c>
      <c r="C756" s="10" t="s">
        <v>762</v>
      </c>
      <c r="D756" s="45" t="str">
        <f t="shared" si="22"/>
        <v>ok</v>
      </c>
      <c r="E756" s="42">
        <v>591802.49</v>
      </c>
      <c r="F756" s="48" t="str">
        <f t="shared" si="23"/>
        <v>erro</v>
      </c>
    </row>
    <row r="757" spans="1:6" x14ac:dyDescent="0.25">
      <c r="A757" s="10" t="s">
        <v>763</v>
      </c>
      <c r="B757" s="42">
        <v>594545.93000000005</v>
      </c>
      <c r="C757" s="10" t="s">
        <v>763</v>
      </c>
      <c r="D757" s="45" t="str">
        <f t="shared" si="22"/>
        <v>ok</v>
      </c>
      <c r="E757" s="42">
        <v>591802.49</v>
      </c>
      <c r="F757" s="48" t="str">
        <f t="shared" si="23"/>
        <v>erro</v>
      </c>
    </row>
    <row r="758" spans="1:6" x14ac:dyDescent="0.25">
      <c r="A758" s="10" t="s">
        <v>764</v>
      </c>
      <c r="B758" s="42">
        <v>594545.93000000005</v>
      </c>
      <c r="C758" s="10" t="s">
        <v>764</v>
      </c>
      <c r="D758" s="45" t="str">
        <f t="shared" si="22"/>
        <v>ok</v>
      </c>
      <c r="E758" s="42">
        <v>591802.49</v>
      </c>
      <c r="F758" s="48" t="str">
        <f t="shared" si="23"/>
        <v>erro</v>
      </c>
    </row>
    <row r="759" spans="1:6" x14ac:dyDescent="0.25">
      <c r="A759" s="10" t="s">
        <v>765</v>
      </c>
      <c r="B759" s="42">
        <v>594545.93000000005</v>
      </c>
      <c r="C759" s="10" t="s">
        <v>765</v>
      </c>
      <c r="D759" s="45" t="str">
        <f t="shared" si="22"/>
        <v>ok</v>
      </c>
      <c r="E759" s="42">
        <v>591802.49</v>
      </c>
      <c r="F759" s="48" t="str">
        <f t="shared" si="23"/>
        <v>erro</v>
      </c>
    </row>
    <row r="760" spans="1:6" x14ac:dyDescent="0.25">
      <c r="A760" s="10" t="s">
        <v>766</v>
      </c>
      <c r="B760" s="42">
        <v>792727.9</v>
      </c>
      <c r="C760" s="10" t="s">
        <v>766</v>
      </c>
      <c r="D760" s="45" t="str">
        <f t="shared" si="22"/>
        <v>ok</v>
      </c>
      <c r="E760" s="42">
        <v>789069.98</v>
      </c>
      <c r="F760" s="48" t="str">
        <f t="shared" si="23"/>
        <v>erro</v>
      </c>
    </row>
    <row r="761" spans="1:6" x14ac:dyDescent="0.25">
      <c r="A761" s="10" t="s">
        <v>767</v>
      </c>
      <c r="B761" s="42">
        <v>594545.93000000005</v>
      </c>
      <c r="C761" s="10" t="s">
        <v>767</v>
      </c>
      <c r="D761" s="45" t="str">
        <f t="shared" si="22"/>
        <v>ok</v>
      </c>
      <c r="E761" s="42">
        <v>591802.49</v>
      </c>
      <c r="F761" s="48" t="str">
        <f t="shared" si="23"/>
        <v>erro</v>
      </c>
    </row>
    <row r="762" spans="1:6" x14ac:dyDescent="0.25">
      <c r="A762" s="10" t="s">
        <v>768</v>
      </c>
      <c r="B762" s="42">
        <v>2378183.66</v>
      </c>
      <c r="C762" s="10" t="s">
        <v>768</v>
      </c>
      <c r="D762" s="45" t="str">
        <f t="shared" si="22"/>
        <v>ok</v>
      </c>
      <c r="E762" s="42">
        <v>2367209.91</v>
      </c>
      <c r="F762" s="48" t="str">
        <f t="shared" si="23"/>
        <v>erro</v>
      </c>
    </row>
    <row r="763" spans="1:6" x14ac:dyDescent="0.25">
      <c r="A763" s="10" t="s">
        <v>769</v>
      </c>
      <c r="B763" s="42">
        <v>594545.93000000005</v>
      </c>
      <c r="C763" s="10" t="s">
        <v>769</v>
      </c>
      <c r="D763" s="45" t="str">
        <f t="shared" si="22"/>
        <v>ok</v>
      </c>
      <c r="E763" s="42">
        <v>591802.49</v>
      </c>
      <c r="F763" s="48" t="str">
        <f t="shared" si="23"/>
        <v>erro</v>
      </c>
    </row>
    <row r="764" spans="1:6" x14ac:dyDescent="0.25">
      <c r="A764" s="10" t="s">
        <v>770</v>
      </c>
      <c r="B764" s="42">
        <v>594545.93000000005</v>
      </c>
      <c r="C764" s="10" t="s">
        <v>770</v>
      </c>
      <c r="D764" s="45" t="str">
        <f t="shared" si="22"/>
        <v>ok</v>
      </c>
      <c r="E764" s="42">
        <v>591802.49</v>
      </c>
      <c r="F764" s="48" t="str">
        <f t="shared" si="23"/>
        <v>erro</v>
      </c>
    </row>
    <row r="765" spans="1:6" x14ac:dyDescent="0.25">
      <c r="A765" s="10" t="s">
        <v>771</v>
      </c>
      <c r="B765" s="42">
        <v>594545.93000000005</v>
      </c>
      <c r="C765" s="10" t="s">
        <v>771</v>
      </c>
      <c r="D765" s="45" t="str">
        <f t="shared" si="22"/>
        <v>ok</v>
      </c>
      <c r="E765" s="42">
        <v>591802.49</v>
      </c>
      <c r="F765" s="48" t="str">
        <f t="shared" si="23"/>
        <v>erro</v>
      </c>
    </row>
    <row r="766" spans="1:6" x14ac:dyDescent="0.25">
      <c r="A766" s="10" t="s">
        <v>772</v>
      </c>
      <c r="B766" s="42">
        <v>792727.9</v>
      </c>
      <c r="C766" s="10" t="s">
        <v>772</v>
      </c>
      <c r="D766" s="45" t="str">
        <f t="shared" si="22"/>
        <v>ok</v>
      </c>
      <c r="E766" s="42">
        <v>789069.98</v>
      </c>
      <c r="F766" s="48" t="str">
        <f t="shared" si="23"/>
        <v>erro</v>
      </c>
    </row>
    <row r="767" spans="1:6" x14ac:dyDescent="0.25">
      <c r="A767" s="10" t="s">
        <v>773</v>
      </c>
      <c r="B767" s="42">
        <v>594545.93000000005</v>
      </c>
      <c r="C767" s="10" t="s">
        <v>773</v>
      </c>
      <c r="D767" s="45" t="str">
        <f t="shared" si="22"/>
        <v>ok</v>
      </c>
      <c r="E767" s="42">
        <v>591802.49</v>
      </c>
      <c r="F767" s="48" t="str">
        <f t="shared" si="23"/>
        <v>erro</v>
      </c>
    </row>
    <row r="768" spans="1:6" x14ac:dyDescent="0.25">
      <c r="A768" s="10" t="s">
        <v>774</v>
      </c>
      <c r="B768" s="42">
        <v>594545.93000000005</v>
      </c>
      <c r="C768" s="10" t="s">
        <v>774</v>
      </c>
      <c r="D768" s="45" t="str">
        <f t="shared" si="22"/>
        <v>ok</v>
      </c>
      <c r="E768" s="42">
        <v>591802.49</v>
      </c>
      <c r="F768" s="48" t="str">
        <f t="shared" si="23"/>
        <v>erro</v>
      </c>
    </row>
    <row r="769" spans="1:6" x14ac:dyDescent="0.25">
      <c r="A769" s="10" t="s">
        <v>775</v>
      </c>
      <c r="B769" s="42">
        <v>594545.93000000005</v>
      </c>
      <c r="C769" s="10" t="s">
        <v>775</v>
      </c>
      <c r="D769" s="45" t="str">
        <f t="shared" si="22"/>
        <v>ok</v>
      </c>
      <c r="E769" s="42">
        <v>591802.49</v>
      </c>
      <c r="F769" s="48" t="str">
        <f t="shared" si="23"/>
        <v>erro</v>
      </c>
    </row>
    <row r="770" spans="1:6" x14ac:dyDescent="0.25">
      <c r="A770" s="10" t="s">
        <v>776</v>
      </c>
      <c r="B770" s="42">
        <v>594545.93000000005</v>
      </c>
      <c r="C770" s="10" t="s">
        <v>776</v>
      </c>
      <c r="D770" s="45" t="str">
        <f t="shared" ref="D770:D833" si="24">IF(A770=C770,"ok","erro")</f>
        <v>ok</v>
      </c>
      <c r="E770" s="42">
        <v>591802.49</v>
      </c>
      <c r="F770" s="48" t="str">
        <f t="shared" si="23"/>
        <v>erro</v>
      </c>
    </row>
    <row r="771" spans="1:6" x14ac:dyDescent="0.25">
      <c r="A771" s="10" t="s">
        <v>777</v>
      </c>
      <c r="B771" s="42">
        <v>1387273.79</v>
      </c>
      <c r="C771" s="10" t="s">
        <v>777</v>
      </c>
      <c r="D771" s="45" t="str">
        <f t="shared" si="24"/>
        <v>ok</v>
      </c>
      <c r="E771" s="42">
        <v>1380872.45</v>
      </c>
      <c r="F771" s="48" t="str">
        <f t="shared" ref="F771:F834" si="25">IF(B771=E771,"ok","erro")</f>
        <v>erro</v>
      </c>
    </row>
    <row r="772" spans="1:6" x14ac:dyDescent="0.25">
      <c r="A772" s="10" t="s">
        <v>778</v>
      </c>
      <c r="B772" s="42">
        <v>594545.93000000005</v>
      </c>
      <c r="C772" s="10" t="s">
        <v>778</v>
      </c>
      <c r="D772" s="45" t="str">
        <f t="shared" si="24"/>
        <v>ok</v>
      </c>
      <c r="E772" s="42">
        <v>591802.49</v>
      </c>
      <c r="F772" s="48" t="str">
        <f t="shared" si="25"/>
        <v>erro</v>
      </c>
    </row>
    <row r="773" spans="1:6" x14ac:dyDescent="0.25">
      <c r="A773" s="10" t="s">
        <v>779</v>
      </c>
      <c r="B773" s="42">
        <v>594545.93000000005</v>
      </c>
      <c r="C773" s="10" t="s">
        <v>779</v>
      </c>
      <c r="D773" s="45" t="str">
        <f t="shared" si="24"/>
        <v>ok</v>
      </c>
      <c r="E773" s="42">
        <v>591802.49</v>
      </c>
      <c r="F773" s="48" t="str">
        <f t="shared" si="25"/>
        <v>erro</v>
      </c>
    </row>
    <row r="774" spans="1:6" x14ac:dyDescent="0.25">
      <c r="A774" s="10" t="s">
        <v>780</v>
      </c>
      <c r="B774" s="42">
        <v>594545.93000000005</v>
      </c>
      <c r="C774" s="10" t="s">
        <v>780</v>
      </c>
      <c r="D774" s="45" t="str">
        <f t="shared" si="24"/>
        <v>ok</v>
      </c>
      <c r="E774" s="42">
        <v>591802.49</v>
      </c>
      <c r="F774" s="48" t="str">
        <f t="shared" si="25"/>
        <v>erro</v>
      </c>
    </row>
    <row r="775" spans="1:6" x14ac:dyDescent="0.25">
      <c r="A775" s="10" t="s">
        <v>781</v>
      </c>
      <c r="B775" s="42">
        <v>594545.93000000005</v>
      </c>
      <c r="C775" s="10" t="s">
        <v>781</v>
      </c>
      <c r="D775" s="45" t="str">
        <f t="shared" si="24"/>
        <v>ok</v>
      </c>
      <c r="E775" s="42">
        <v>591802.49</v>
      </c>
      <c r="F775" s="48" t="str">
        <f t="shared" si="25"/>
        <v>erro</v>
      </c>
    </row>
    <row r="776" spans="1:6" x14ac:dyDescent="0.25">
      <c r="A776" s="10" t="s">
        <v>782</v>
      </c>
      <c r="B776" s="42">
        <v>594545.93000000005</v>
      </c>
      <c r="C776" s="10" t="s">
        <v>782</v>
      </c>
      <c r="D776" s="45" t="str">
        <f t="shared" si="24"/>
        <v>ok</v>
      </c>
      <c r="E776" s="42">
        <v>591802.49</v>
      </c>
      <c r="F776" s="48" t="str">
        <f t="shared" si="25"/>
        <v>erro</v>
      </c>
    </row>
    <row r="777" spans="1:6" x14ac:dyDescent="0.25">
      <c r="A777" s="10" t="s">
        <v>783</v>
      </c>
      <c r="B777" s="42">
        <v>594545.93000000005</v>
      </c>
      <c r="C777" s="10" t="s">
        <v>783</v>
      </c>
      <c r="D777" s="45" t="str">
        <f t="shared" si="24"/>
        <v>ok</v>
      </c>
      <c r="E777" s="42">
        <v>591802.49</v>
      </c>
      <c r="F777" s="48" t="str">
        <f t="shared" si="25"/>
        <v>erro</v>
      </c>
    </row>
    <row r="778" spans="1:6" x14ac:dyDescent="0.25">
      <c r="A778" s="10" t="s">
        <v>784</v>
      </c>
      <c r="B778" s="42">
        <v>594545.93000000005</v>
      </c>
      <c r="C778" s="10" t="s">
        <v>784</v>
      </c>
      <c r="D778" s="45" t="str">
        <f t="shared" si="24"/>
        <v>ok</v>
      </c>
      <c r="E778" s="42">
        <v>591802.49</v>
      </c>
      <c r="F778" s="48" t="str">
        <f t="shared" si="25"/>
        <v>erro</v>
      </c>
    </row>
    <row r="779" spans="1:6" x14ac:dyDescent="0.25">
      <c r="A779" s="10" t="s">
        <v>785</v>
      </c>
      <c r="B779" s="42">
        <v>594545.93000000005</v>
      </c>
      <c r="C779" s="10" t="s">
        <v>785</v>
      </c>
      <c r="D779" s="45" t="str">
        <f t="shared" si="24"/>
        <v>ok</v>
      </c>
      <c r="E779" s="42">
        <v>591802.49</v>
      </c>
      <c r="F779" s="48" t="str">
        <f t="shared" si="25"/>
        <v>erro</v>
      </c>
    </row>
    <row r="780" spans="1:6" x14ac:dyDescent="0.25">
      <c r="A780" s="10" t="s">
        <v>786</v>
      </c>
      <c r="B780" s="42">
        <v>792727.9</v>
      </c>
      <c r="C780" s="10" t="s">
        <v>786</v>
      </c>
      <c r="D780" s="45" t="str">
        <f t="shared" si="24"/>
        <v>ok</v>
      </c>
      <c r="E780" s="42">
        <v>789069.98</v>
      </c>
      <c r="F780" s="48" t="str">
        <f t="shared" si="25"/>
        <v>erro</v>
      </c>
    </row>
    <row r="781" spans="1:6" x14ac:dyDescent="0.25">
      <c r="A781" s="10" t="s">
        <v>787</v>
      </c>
      <c r="B781" s="42">
        <v>594545.93000000005</v>
      </c>
      <c r="C781" s="10" t="s">
        <v>787</v>
      </c>
      <c r="D781" s="45" t="str">
        <f t="shared" si="24"/>
        <v>ok</v>
      </c>
      <c r="E781" s="42">
        <v>591802.49</v>
      </c>
      <c r="F781" s="48" t="str">
        <f t="shared" si="25"/>
        <v>erro</v>
      </c>
    </row>
    <row r="782" spans="1:6" x14ac:dyDescent="0.25">
      <c r="A782" s="10" t="s">
        <v>788</v>
      </c>
      <c r="B782" s="42">
        <v>594545.93000000005</v>
      </c>
      <c r="C782" s="10" t="s">
        <v>788</v>
      </c>
      <c r="D782" s="45" t="str">
        <f t="shared" si="24"/>
        <v>ok</v>
      </c>
      <c r="E782" s="42">
        <v>591802.49</v>
      </c>
      <c r="F782" s="48" t="str">
        <f t="shared" si="25"/>
        <v>erro</v>
      </c>
    </row>
    <row r="783" spans="1:6" x14ac:dyDescent="0.25">
      <c r="A783" s="10" t="s">
        <v>789</v>
      </c>
      <c r="B783" s="42">
        <v>594545.93000000005</v>
      </c>
      <c r="C783" s="10" t="s">
        <v>789</v>
      </c>
      <c r="D783" s="45" t="str">
        <f t="shared" si="24"/>
        <v>ok</v>
      </c>
      <c r="E783" s="42">
        <v>591802.49</v>
      </c>
      <c r="F783" s="48" t="str">
        <f t="shared" si="25"/>
        <v>erro</v>
      </c>
    </row>
    <row r="784" spans="1:6" x14ac:dyDescent="0.25">
      <c r="A784" s="10" t="s">
        <v>790</v>
      </c>
      <c r="B784" s="42">
        <v>594545.93000000005</v>
      </c>
      <c r="C784" s="10" t="s">
        <v>790</v>
      </c>
      <c r="D784" s="45" t="str">
        <f t="shared" si="24"/>
        <v>ok</v>
      </c>
      <c r="E784" s="42">
        <v>591802.49</v>
      </c>
      <c r="F784" s="48" t="str">
        <f t="shared" si="25"/>
        <v>erro</v>
      </c>
    </row>
    <row r="785" spans="1:6" x14ac:dyDescent="0.25">
      <c r="A785" s="10" t="s">
        <v>791</v>
      </c>
      <c r="B785" s="42">
        <v>792727.9</v>
      </c>
      <c r="C785" s="10" t="s">
        <v>791</v>
      </c>
      <c r="D785" s="45" t="str">
        <f t="shared" si="24"/>
        <v>ok</v>
      </c>
      <c r="E785" s="42">
        <v>789069.98</v>
      </c>
      <c r="F785" s="48" t="str">
        <f t="shared" si="25"/>
        <v>erro</v>
      </c>
    </row>
    <row r="786" spans="1:6" x14ac:dyDescent="0.25">
      <c r="A786" s="10" t="s">
        <v>792</v>
      </c>
      <c r="B786" s="42">
        <v>594545.93000000005</v>
      </c>
      <c r="C786" s="10" t="s">
        <v>792</v>
      </c>
      <c r="D786" s="45" t="str">
        <f t="shared" si="24"/>
        <v>ok</v>
      </c>
      <c r="E786" s="42">
        <v>591802.49</v>
      </c>
      <c r="F786" s="48" t="str">
        <f t="shared" si="25"/>
        <v>erro</v>
      </c>
    </row>
    <row r="787" spans="1:6" x14ac:dyDescent="0.25">
      <c r="A787" s="10" t="s">
        <v>793</v>
      </c>
      <c r="B787" s="42">
        <v>594545.93000000005</v>
      </c>
      <c r="C787" s="10" t="s">
        <v>793</v>
      </c>
      <c r="D787" s="45" t="str">
        <f t="shared" si="24"/>
        <v>ok</v>
      </c>
      <c r="E787" s="42">
        <v>591802.49</v>
      </c>
      <c r="F787" s="48" t="str">
        <f t="shared" si="25"/>
        <v>erro</v>
      </c>
    </row>
    <row r="788" spans="1:6" x14ac:dyDescent="0.25">
      <c r="A788" s="10" t="s">
        <v>794</v>
      </c>
      <c r="B788" s="42">
        <v>594545.93000000005</v>
      </c>
      <c r="C788" s="10" t="s">
        <v>794</v>
      </c>
      <c r="D788" s="45" t="str">
        <f t="shared" si="24"/>
        <v>ok</v>
      </c>
      <c r="E788" s="42">
        <v>591802.49</v>
      </c>
      <c r="F788" s="48" t="str">
        <f t="shared" si="25"/>
        <v>erro</v>
      </c>
    </row>
    <row r="789" spans="1:6" x14ac:dyDescent="0.25">
      <c r="A789" s="10" t="s">
        <v>795</v>
      </c>
      <c r="B789" s="42">
        <v>594545.93000000005</v>
      </c>
      <c r="C789" s="10" t="s">
        <v>795</v>
      </c>
      <c r="D789" s="45" t="str">
        <f t="shared" si="24"/>
        <v>ok</v>
      </c>
      <c r="E789" s="42">
        <v>591802.49</v>
      </c>
      <c r="F789" s="48" t="str">
        <f t="shared" si="25"/>
        <v>erro</v>
      </c>
    </row>
    <row r="790" spans="1:6" x14ac:dyDescent="0.25">
      <c r="A790" s="10" t="s">
        <v>796</v>
      </c>
      <c r="B790" s="42">
        <v>1189091.83</v>
      </c>
      <c r="C790" s="10" t="s">
        <v>796</v>
      </c>
      <c r="D790" s="45" t="str">
        <f t="shared" si="24"/>
        <v>ok</v>
      </c>
      <c r="E790" s="42">
        <v>1183604.97</v>
      </c>
      <c r="F790" s="48" t="str">
        <f t="shared" si="25"/>
        <v>erro</v>
      </c>
    </row>
    <row r="791" spans="1:6" x14ac:dyDescent="0.25">
      <c r="A791" s="10" t="s">
        <v>797</v>
      </c>
      <c r="B791" s="42">
        <v>5509491.2400000002</v>
      </c>
      <c r="C791" s="10" t="s">
        <v>797</v>
      </c>
      <c r="D791" s="45" t="str">
        <f t="shared" si="24"/>
        <v>ok</v>
      </c>
      <c r="E791" s="42">
        <v>5484068.5800000001</v>
      </c>
      <c r="F791" s="48" t="str">
        <f t="shared" si="25"/>
        <v>erro</v>
      </c>
    </row>
    <row r="792" spans="1:6" x14ac:dyDescent="0.25">
      <c r="A792" s="10" t="s">
        <v>798</v>
      </c>
      <c r="B792" s="42">
        <v>792727.9</v>
      </c>
      <c r="C792" s="10" t="s">
        <v>798</v>
      </c>
      <c r="D792" s="45" t="str">
        <f t="shared" si="24"/>
        <v>ok</v>
      </c>
      <c r="E792" s="42">
        <v>789069.98</v>
      </c>
      <c r="F792" s="48" t="str">
        <f t="shared" si="25"/>
        <v>erro</v>
      </c>
    </row>
    <row r="793" spans="1:6" x14ac:dyDescent="0.25">
      <c r="A793" s="10" t="s">
        <v>799</v>
      </c>
      <c r="B793" s="42">
        <v>594545.93000000005</v>
      </c>
      <c r="C793" s="10" t="s">
        <v>799</v>
      </c>
      <c r="D793" s="45" t="str">
        <f t="shared" si="24"/>
        <v>ok</v>
      </c>
      <c r="E793" s="42">
        <v>591802.49</v>
      </c>
      <c r="F793" s="48" t="str">
        <f t="shared" si="25"/>
        <v>erro</v>
      </c>
    </row>
    <row r="794" spans="1:6" x14ac:dyDescent="0.25">
      <c r="A794" s="10" t="s">
        <v>800</v>
      </c>
      <c r="B794" s="42">
        <v>594545.93000000005</v>
      </c>
      <c r="C794" s="10" t="s">
        <v>800</v>
      </c>
      <c r="D794" s="45" t="str">
        <f t="shared" si="24"/>
        <v>ok</v>
      </c>
      <c r="E794" s="42">
        <v>591802.49</v>
      </c>
      <c r="F794" s="48" t="str">
        <f t="shared" si="25"/>
        <v>erro</v>
      </c>
    </row>
    <row r="795" spans="1:6" x14ac:dyDescent="0.25">
      <c r="A795" s="10" t="s">
        <v>801</v>
      </c>
      <c r="B795" s="42">
        <v>594545.93000000005</v>
      </c>
      <c r="C795" s="10" t="s">
        <v>801</v>
      </c>
      <c r="D795" s="45" t="str">
        <f t="shared" si="24"/>
        <v>ok</v>
      </c>
      <c r="E795" s="42">
        <v>591802.49</v>
      </c>
      <c r="F795" s="48" t="str">
        <f t="shared" si="25"/>
        <v>erro</v>
      </c>
    </row>
    <row r="796" spans="1:6" x14ac:dyDescent="0.25">
      <c r="A796" s="10" t="s">
        <v>802</v>
      </c>
      <c r="B796" s="42">
        <v>1189091.83</v>
      </c>
      <c r="C796" s="10" t="s">
        <v>802</v>
      </c>
      <c r="D796" s="45" t="str">
        <f t="shared" si="24"/>
        <v>ok</v>
      </c>
      <c r="E796" s="42">
        <v>1183604.97</v>
      </c>
      <c r="F796" s="48" t="str">
        <f t="shared" si="25"/>
        <v>erro</v>
      </c>
    </row>
    <row r="797" spans="1:6" x14ac:dyDescent="0.25">
      <c r="A797" s="10" t="s">
        <v>803</v>
      </c>
      <c r="B797" s="42">
        <v>594545.93000000005</v>
      </c>
      <c r="C797" s="10" t="s">
        <v>803</v>
      </c>
      <c r="D797" s="45" t="str">
        <f t="shared" si="24"/>
        <v>ok</v>
      </c>
      <c r="E797" s="42">
        <v>591802.49</v>
      </c>
      <c r="F797" s="48" t="str">
        <f t="shared" si="25"/>
        <v>erro</v>
      </c>
    </row>
    <row r="798" spans="1:6" x14ac:dyDescent="0.25">
      <c r="A798" s="10" t="s">
        <v>804</v>
      </c>
      <c r="B798" s="42">
        <v>594545.93000000005</v>
      </c>
      <c r="C798" s="10" t="s">
        <v>804</v>
      </c>
      <c r="D798" s="45" t="str">
        <f t="shared" si="24"/>
        <v>ok</v>
      </c>
      <c r="E798" s="42">
        <v>591802.49</v>
      </c>
      <c r="F798" s="48" t="str">
        <f t="shared" si="25"/>
        <v>erro</v>
      </c>
    </row>
    <row r="799" spans="1:6" x14ac:dyDescent="0.25">
      <c r="A799" s="10" t="s">
        <v>805</v>
      </c>
      <c r="B799" s="42">
        <v>594545.93000000005</v>
      </c>
      <c r="C799" s="10" t="s">
        <v>805</v>
      </c>
      <c r="D799" s="45" t="str">
        <f t="shared" si="24"/>
        <v>ok</v>
      </c>
      <c r="E799" s="42">
        <v>591802.49</v>
      </c>
      <c r="F799" s="48" t="str">
        <f t="shared" si="25"/>
        <v>erro</v>
      </c>
    </row>
    <row r="800" spans="1:6" x14ac:dyDescent="0.25">
      <c r="A800" s="10" t="s">
        <v>806</v>
      </c>
      <c r="B800" s="42">
        <v>1585455.78</v>
      </c>
      <c r="C800" s="10" t="s">
        <v>806</v>
      </c>
      <c r="D800" s="45" t="str">
        <f t="shared" si="24"/>
        <v>ok</v>
      </c>
      <c r="E800" s="42">
        <v>1578139.98</v>
      </c>
      <c r="F800" s="48" t="str">
        <f t="shared" si="25"/>
        <v>erro</v>
      </c>
    </row>
    <row r="801" spans="1:6" x14ac:dyDescent="0.25">
      <c r="A801" s="10" t="s">
        <v>807</v>
      </c>
      <c r="B801" s="42">
        <v>594545.93000000005</v>
      </c>
      <c r="C801" s="10" t="s">
        <v>807</v>
      </c>
      <c r="D801" s="45" t="str">
        <f t="shared" si="24"/>
        <v>ok</v>
      </c>
      <c r="E801" s="42">
        <v>591802.49</v>
      </c>
      <c r="F801" s="48" t="str">
        <f t="shared" si="25"/>
        <v>erro</v>
      </c>
    </row>
    <row r="802" spans="1:6" x14ac:dyDescent="0.25">
      <c r="A802" s="10" t="s">
        <v>808</v>
      </c>
      <c r="B802" s="42">
        <v>594545.93000000005</v>
      </c>
      <c r="C802" s="10" t="s">
        <v>808</v>
      </c>
      <c r="D802" s="45" t="str">
        <f t="shared" si="24"/>
        <v>ok</v>
      </c>
      <c r="E802" s="42">
        <v>591802.49</v>
      </c>
      <c r="F802" s="48" t="str">
        <f t="shared" si="25"/>
        <v>erro</v>
      </c>
    </row>
    <row r="803" spans="1:6" x14ac:dyDescent="0.25">
      <c r="A803" s="10" t="s">
        <v>809</v>
      </c>
      <c r="B803" s="42">
        <v>594545.93000000005</v>
      </c>
      <c r="C803" s="10" t="s">
        <v>809</v>
      </c>
      <c r="D803" s="45" t="str">
        <f t="shared" si="24"/>
        <v>ok</v>
      </c>
      <c r="E803" s="42">
        <v>591802.49</v>
      </c>
      <c r="F803" s="48" t="str">
        <f t="shared" si="25"/>
        <v>erro</v>
      </c>
    </row>
    <row r="804" spans="1:6" x14ac:dyDescent="0.25">
      <c r="A804" s="10" t="s">
        <v>810</v>
      </c>
      <c r="B804" s="42">
        <v>594545.93000000005</v>
      </c>
      <c r="C804" s="10" t="s">
        <v>810</v>
      </c>
      <c r="D804" s="45" t="str">
        <f t="shared" si="24"/>
        <v>ok</v>
      </c>
      <c r="E804" s="42">
        <v>591802.49</v>
      </c>
      <c r="F804" s="48" t="str">
        <f t="shared" si="25"/>
        <v>erro</v>
      </c>
    </row>
    <row r="805" spans="1:6" x14ac:dyDescent="0.25">
      <c r="A805" s="10" t="s">
        <v>811</v>
      </c>
      <c r="B805" s="42">
        <v>990909.87</v>
      </c>
      <c r="C805" s="10" t="s">
        <v>811</v>
      </c>
      <c r="D805" s="45" t="str">
        <f t="shared" si="24"/>
        <v>ok</v>
      </c>
      <c r="E805" s="42">
        <v>986337.47</v>
      </c>
      <c r="F805" s="48" t="str">
        <f t="shared" si="25"/>
        <v>erro</v>
      </c>
    </row>
    <row r="806" spans="1:6" x14ac:dyDescent="0.25">
      <c r="A806" s="10" t="s">
        <v>812</v>
      </c>
      <c r="B806" s="42">
        <v>792727.9</v>
      </c>
      <c r="C806" s="10" t="s">
        <v>812</v>
      </c>
      <c r="D806" s="45" t="str">
        <f t="shared" si="24"/>
        <v>ok</v>
      </c>
      <c r="E806" s="42">
        <v>789069.98</v>
      </c>
      <c r="F806" s="48" t="str">
        <f t="shared" si="25"/>
        <v>erro</v>
      </c>
    </row>
    <row r="807" spans="1:6" x14ac:dyDescent="0.25">
      <c r="A807" s="10" t="s">
        <v>813</v>
      </c>
      <c r="B807" s="42">
        <v>3567275.47</v>
      </c>
      <c r="C807" s="10" t="s">
        <v>813</v>
      </c>
      <c r="D807" s="45" t="str">
        <f t="shared" si="24"/>
        <v>ok</v>
      </c>
      <c r="E807" s="42">
        <v>3550814.86</v>
      </c>
      <c r="F807" s="48" t="str">
        <f t="shared" si="25"/>
        <v>erro</v>
      </c>
    </row>
    <row r="808" spans="1:6" x14ac:dyDescent="0.25">
      <c r="A808" s="10" t="s">
        <v>814</v>
      </c>
      <c r="B808" s="42">
        <v>2774547.61</v>
      </c>
      <c r="C808" s="10" t="s">
        <v>814</v>
      </c>
      <c r="D808" s="45" t="str">
        <f t="shared" si="24"/>
        <v>ok</v>
      </c>
      <c r="E808" s="42">
        <v>2761744.91</v>
      </c>
      <c r="F808" s="48" t="str">
        <f t="shared" si="25"/>
        <v>erro</v>
      </c>
    </row>
    <row r="809" spans="1:6" x14ac:dyDescent="0.25">
      <c r="A809" s="10" t="s">
        <v>815</v>
      </c>
      <c r="B809" s="42">
        <v>594545.93000000005</v>
      </c>
      <c r="C809" s="10" t="s">
        <v>815</v>
      </c>
      <c r="D809" s="45" t="str">
        <f t="shared" si="24"/>
        <v>ok</v>
      </c>
      <c r="E809" s="42">
        <v>591802.49</v>
      </c>
      <c r="F809" s="48" t="str">
        <f t="shared" si="25"/>
        <v>erro</v>
      </c>
    </row>
    <row r="810" spans="1:6" x14ac:dyDescent="0.25">
      <c r="A810" s="10" t="s">
        <v>816</v>
      </c>
      <c r="B810" s="42">
        <v>594545.93000000005</v>
      </c>
      <c r="C810" s="10" t="s">
        <v>816</v>
      </c>
      <c r="D810" s="45" t="str">
        <f t="shared" si="24"/>
        <v>ok</v>
      </c>
      <c r="E810" s="42">
        <v>591802.49</v>
      </c>
      <c r="F810" s="48" t="str">
        <f t="shared" si="25"/>
        <v>erro</v>
      </c>
    </row>
    <row r="811" spans="1:6" x14ac:dyDescent="0.25">
      <c r="A811" s="10" t="s">
        <v>817</v>
      </c>
      <c r="B811" s="42">
        <v>990909.87</v>
      </c>
      <c r="C811" s="10" t="s">
        <v>817</v>
      </c>
      <c r="D811" s="45" t="str">
        <f t="shared" si="24"/>
        <v>ok</v>
      </c>
      <c r="E811" s="42">
        <v>986337.47</v>
      </c>
      <c r="F811" s="48" t="str">
        <f t="shared" si="25"/>
        <v>erro</v>
      </c>
    </row>
    <row r="812" spans="1:6" x14ac:dyDescent="0.25">
      <c r="A812" s="10" t="s">
        <v>818</v>
      </c>
      <c r="B812" s="42">
        <v>594545.93000000005</v>
      </c>
      <c r="C812" s="10" t="s">
        <v>818</v>
      </c>
      <c r="D812" s="45" t="str">
        <f t="shared" si="24"/>
        <v>ok</v>
      </c>
      <c r="E812" s="42">
        <v>591802.49</v>
      </c>
      <c r="F812" s="48" t="str">
        <f t="shared" si="25"/>
        <v>erro</v>
      </c>
    </row>
    <row r="813" spans="1:6" x14ac:dyDescent="0.25">
      <c r="A813" s="10" t="s">
        <v>819</v>
      </c>
      <c r="B813" s="42">
        <v>594545.93000000005</v>
      </c>
      <c r="C813" s="10" t="s">
        <v>819</v>
      </c>
      <c r="D813" s="45" t="str">
        <f t="shared" si="24"/>
        <v>ok</v>
      </c>
      <c r="E813" s="42">
        <v>591802.49</v>
      </c>
      <c r="F813" s="48" t="str">
        <f t="shared" si="25"/>
        <v>erro</v>
      </c>
    </row>
    <row r="814" spans="1:6" x14ac:dyDescent="0.25">
      <c r="A814" s="10" t="s">
        <v>820</v>
      </c>
      <c r="B814" s="42">
        <v>594545.93000000005</v>
      </c>
      <c r="C814" s="10" t="s">
        <v>820</v>
      </c>
      <c r="D814" s="45" t="str">
        <f t="shared" si="24"/>
        <v>ok</v>
      </c>
      <c r="E814" s="42">
        <v>591802.49</v>
      </c>
      <c r="F814" s="48" t="str">
        <f t="shared" si="25"/>
        <v>erro</v>
      </c>
    </row>
    <row r="815" spans="1:6" x14ac:dyDescent="0.25">
      <c r="A815" s="10" t="s">
        <v>821</v>
      </c>
      <c r="B815" s="42">
        <v>2576365.63</v>
      </c>
      <c r="C815" s="10" t="s">
        <v>821</v>
      </c>
      <c r="D815" s="45" t="str">
        <f t="shared" si="24"/>
        <v>ok</v>
      </c>
      <c r="E815" s="42">
        <v>2564477.39</v>
      </c>
      <c r="F815" s="48" t="str">
        <f t="shared" si="25"/>
        <v>erro</v>
      </c>
    </row>
    <row r="816" spans="1:6" x14ac:dyDescent="0.25">
      <c r="A816" s="10" t="s">
        <v>822</v>
      </c>
      <c r="B816" s="42">
        <v>1585455.78</v>
      </c>
      <c r="C816" s="10" t="s">
        <v>822</v>
      </c>
      <c r="D816" s="45" t="str">
        <f t="shared" si="24"/>
        <v>ok</v>
      </c>
      <c r="E816" s="42">
        <v>1578139.98</v>
      </c>
      <c r="F816" s="48" t="str">
        <f t="shared" si="25"/>
        <v>erro</v>
      </c>
    </row>
    <row r="817" spans="1:6" x14ac:dyDescent="0.25">
      <c r="A817" s="10" t="s">
        <v>823</v>
      </c>
      <c r="B817" s="42">
        <v>2180001.7000000002</v>
      </c>
      <c r="C817" s="10" t="s">
        <v>823</v>
      </c>
      <c r="D817" s="45" t="str">
        <f t="shared" si="24"/>
        <v>ok</v>
      </c>
      <c r="E817" s="42">
        <v>2169942.44</v>
      </c>
      <c r="F817" s="48" t="str">
        <f t="shared" si="25"/>
        <v>erro</v>
      </c>
    </row>
    <row r="818" spans="1:6" x14ac:dyDescent="0.25">
      <c r="A818" s="10" t="s">
        <v>824</v>
      </c>
      <c r="B818" s="42">
        <v>594545.93000000005</v>
      </c>
      <c r="C818" s="10" t="s">
        <v>824</v>
      </c>
      <c r="D818" s="45" t="str">
        <f t="shared" si="24"/>
        <v>ok</v>
      </c>
      <c r="E818" s="42">
        <v>591802.49</v>
      </c>
      <c r="F818" s="48" t="str">
        <f t="shared" si="25"/>
        <v>erro</v>
      </c>
    </row>
    <row r="819" spans="1:6" x14ac:dyDescent="0.25">
      <c r="A819" s="10" t="s">
        <v>825</v>
      </c>
      <c r="B819" s="42">
        <v>1387273.79</v>
      </c>
      <c r="C819" s="10" t="s">
        <v>825</v>
      </c>
      <c r="D819" s="45" t="str">
        <f t="shared" si="24"/>
        <v>ok</v>
      </c>
      <c r="E819" s="42">
        <v>1380872.45</v>
      </c>
      <c r="F819" s="48" t="str">
        <f t="shared" si="25"/>
        <v>erro</v>
      </c>
    </row>
    <row r="820" spans="1:6" x14ac:dyDescent="0.25">
      <c r="A820" s="10" t="s">
        <v>826</v>
      </c>
      <c r="B820" s="42">
        <v>1189091.83</v>
      </c>
      <c r="C820" s="10" t="s">
        <v>826</v>
      </c>
      <c r="D820" s="45" t="str">
        <f t="shared" si="24"/>
        <v>ok</v>
      </c>
      <c r="E820" s="42">
        <v>1183604.97</v>
      </c>
      <c r="F820" s="48" t="str">
        <f t="shared" si="25"/>
        <v>erro</v>
      </c>
    </row>
    <row r="821" spans="1:6" x14ac:dyDescent="0.25">
      <c r="A821" s="10" t="s">
        <v>827</v>
      </c>
      <c r="B821" s="42">
        <v>594545.93000000005</v>
      </c>
      <c r="C821" s="10" t="s">
        <v>827</v>
      </c>
      <c r="D821" s="45" t="str">
        <f t="shared" si="24"/>
        <v>ok</v>
      </c>
      <c r="E821" s="42">
        <v>591802.49</v>
      </c>
      <c r="F821" s="48" t="str">
        <f t="shared" si="25"/>
        <v>erro</v>
      </c>
    </row>
    <row r="822" spans="1:6" x14ac:dyDescent="0.25">
      <c r="A822" s="10" t="s">
        <v>828</v>
      </c>
      <c r="B822" s="42">
        <v>3170911.54</v>
      </c>
      <c r="C822" s="10" t="s">
        <v>828</v>
      </c>
      <c r="D822" s="45" t="str">
        <f t="shared" si="24"/>
        <v>ok</v>
      </c>
      <c r="E822" s="42">
        <v>3156279.89</v>
      </c>
      <c r="F822" s="48" t="str">
        <f t="shared" si="25"/>
        <v>erro</v>
      </c>
    </row>
    <row r="823" spans="1:6" x14ac:dyDescent="0.25">
      <c r="A823" s="10" t="s">
        <v>829</v>
      </c>
      <c r="B823" s="42">
        <v>792727.9</v>
      </c>
      <c r="C823" s="10" t="s">
        <v>829</v>
      </c>
      <c r="D823" s="45" t="str">
        <f t="shared" si="24"/>
        <v>ok</v>
      </c>
      <c r="E823" s="42">
        <v>789069.98</v>
      </c>
      <c r="F823" s="48" t="str">
        <f t="shared" si="25"/>
        <v>erro</v>
      </c>
    </row>
    <row r="824" spans="1:6" x14ac:dyDescent="0.25">
      <c r="A824" s="10" t="s">
        <v>830</v>
      </c>
      <c r="B824" s="42">
        <v>792727.9</v>
      </c>
      <c r="C824" s="10" t="s">
        <v>830</v>
      </c>
      <c r="D824" s="45" t="str">
        <f t="shared" si="24"/>
        <v>ok</v>
      </c>
      <c r="E824" s="42">
        <v>789069.98</v>
      </c>
      <c r="F824" s="48" t="str">
        <f t="shared" si="25"/>
        <v>erro</v>
      </c>
    </row>
    <row r="825" spans="1:6" x14ac:dyDescent="0.25">
      <c r="A825" s="10" t="s">
        <v>831</v>
      </c>
      <c r="B825" s="42">
        <v>5509491.2400000002</v>
      </c>
      <c r="C825" s="10" t="s">
        <v>831</v>
      </c>
      <c r="D825" s="45" t="str">
        <f t="shared" si="24"/>
        <v>ok</v>
      </c>
      <c r="E825" s="42">
        <v>5484068.5800000001</v>
      </c>
      <c r="F825" s="48" t="str">
        <f t="shared" si="25"/>
        <v>erro</v>
      </c>
    </row>
    <row r="826" spans="1:6" x14ac:dyDescent="0.25">
      <c r="A826" s="10" t="s">
        <v>832</v>
      </c>
      <c r="B826" s="42">
        <v>5509491.2400000002</v>
      </c>
      <c r="C826" s="10" t="s">
        <v>832</v>
      </c>
      <c r="D826" s="45" t="str">
        <f t="shared" si="24"/>
        <v>ok</v>
      </c>
      <c r="E826" s="42">
        <v>5484068.5800000001</v>
      </c>
      <c r="F826" s="48" t="str">
        <f t="shared" si="25"/>
        <v>erro</v>
      </c>
    </row>
    <row r="827" spans="1:6" x14ac:dyDescent="0.25">
      <c r="A827" s="10" t="s">
        <v>833</v>
      </c>
      <c r="B827" s="42">
        <v>594545.93000000005</v>
      </c>
      <c r="C827" s="10" t="s">
        <v>833</v>
      </c>
      <c r="D827" s="45" t="str">
        <f t="shared" si="24"/>
        <v>ok</v>
      </c>
      <c r="E827" s="42">
        <v>591802.49</v>
      </c>
      <c r="F827" s="48" t="str">
        <f t="shared" si="25"/>
        <v>erro</v>
      </c>
    </row>
    <row r="828" spans="1:6" x14ac:dyDescent="0.25">
      <c r="A828" s="10" t="s">
        <v>834</v>
      </c>
      <c r="B828" s="42">
        <v>2774547.61</v>
      </c>
      <c r="C828" s="10" t="s">
        <v>834</v>
      </c>
      <c r="D828" s="45" t="str">
        <f t="shared" si="24"/>
        <v>ok</v>
      </c>
      <c r="E828" s="42">
        <v>2761744.91</v>
      </c>
      <c r="F828" s="48" t="str">
        <f t="shared" si="25"/>
        <v>erro</v>
      </c>
    </row>
    <row r="829" spans="1:6" x14ac:dyDescent="0.25">
      <c r="A829" s="10" t="s">
        <v>835</v>
      </c>
      <c r="B829" s="42">
        <v>594545.93000000005</v>
      </c>
      <c r="C829" s="10" t="s">
        <v>835</v>
      </c>
      <c r="D829" s="45" t="str">
        <f t="shared" si="24"/>
        <v>ok</v>
      </c>
      <c r="E829" s="42">
        <v>591802.49</v>
      </c>
      <c r="F829" s="48" t="str">
        <f t="shared" si="25"/>
        <v>erro</v>
      </c>
    </row>
    <row r="830" spans="1:6" x14ac:dyDescent="0.25">
      <c r="A830" s="10" t="s">
        <v>836</v>
      </c>
      <c r="B830" s="42">
        <v>594545.93000000005</v>
      </c>
      <c r="C830" s="10" t="s">
        <v>836</v>
      </c>
      <c r="D830" s="45" t="str">
        <f t="shared" si="24"/>
        <v>ok</v>
      </c>
      <c r="E830" s="42">
        <v>591802.49</v>
      </c>
      <c r="F830" s="48" t="str">
        <f t="shared" si="25"/>
        <v>erro</v>
      </c>
    </row>
    <row r="831" spans="1:6" x14ac:dyDescent="0.25">
      <c r="A831" s="10" t="s">
        <v>837</v>
      </c>
      <c r="B831" s="42">
        <v>792727.9</v>
      </c>
      <c r="C831" s="10" t="s">
        <v>837</v>
      </c>
      <c r="D831" s="45" t="str">
        <f t="shared" si="24"/>
        <v>ok</v>
      </c>
      <c r="E831" s="42">
        <v>789069.98</v>
      </c>
      <c r="F831" s="48" t="str">
        <f t="shared" si="25"/>
        <v>erro</v>
      </c>
    </row>
    <row r="832" spans="1:6" x14ac:dyDescent="0.25">
      <c r="A832" s="10" t="s">
        <v>838</v>
      </c>
      <c r="B832" s="42">
        <v>990909.87</v>
      </c>
      <c r="C832" s="10" t="s">
        <v>838</v>
      </c>
      <c r="D832" s="45" t="str">
        <f t="shared" si="24"/>
        <v>ok</v>
      </c>
      <c r="E832" s="42">
        <v>986337.47</v>
      </c>
      <c r="F832" s="48" t="str">
        <f t="shared" si="25"/>
        <v>erro</v>
      </c>
    </row>
    <row r="833" spans="1:6" x14ac:dyDescent="0.25">
      <c r="A833" s="10" t="s">
        <v>839</v>
      </c>
      <c r="B833" s="42">
        <v>594545.93000000005</v>
      </c>
      <c r="C833" s="10" t="s">
        <v>839</v>
      </c>
      <c r="D833" s="45" t="str">
        <f t="shared" si="24"/>
        <v>ok</v>
      </c>
      <c r="E833" s="42">
        <v>591802.49</v>
      </c>
      <c r="F833" s="48" t="str">
        <f t="shared" si="25"/>
        <v>erro</v>
      </c>
    </row>
    <row r="834" spans="1:6" x14ac:dyDescent="0.25">
      <c r="A834" s="10" t="s">
        <v>840</v>
      </c>
      <c r="B834" s="42">
        <v>594545.93000000005</v>
      </c>
      <c r="C834" s="10" t="s">
        <v>840</v>
      </c>
      <c r="D834" s="45" t="str">
        <f t="shared" ref="D834:D854" si="26">IF(A834=C834,"ok","erro")</f>
        <v>ok</v>
      </c>
      <c r="E834" s="42">
        <v>591802.49</v>
      </c>
      <c r="F834" s="48" t="str">
        <f t="shared" si="25"/>
        <v>erro</v>
      </c>
    </row>
    <row r="835" spans="1:6" x14ac:dyDescent="0.25">
      <c r="A835" s="10" t="s">
        <v>841</v>
      </c>
      <c r="B835" s="42">
        <v>594545.93000000005</v>
      </c>
      <c r="C835" s="10" t="s">
        <v>841</v>
      </c>
      <c r="D835" s="45" t="str">
        <f t="shared" si="26"/>
        <v>ok</v>
      </c>
      <c r="E835" s="42">
        <v>591802.49</v>
      </c>
      <c r="F835" s="48" t="str">
        <f t="shared" ref="F835:F854" si="27">IF(B835=E835,"ok","erro")</f>
        <v>erro</v>
      </c>
    </row>
    <row r="836" spans="1:6" x14ac:dyDescent="0.25">
      <c r="A836" s="10" t="s">
        <v>842</v>
      </c>
      <c r="B836" s="42">
        <v>3567275.47</v>
      </c>
      <c r="C836" s="10" t="s">
        <v>842</v>
      </c>
      <c r="D836" s="45" t="str">
        <f t="shared" si="26"/>
        <v>ok</v>
      </c>
      <c r="E836" s="42">
        <v>3550814.86</v>
      </c>
      <c r="F836" s="48" t="str">
        <f t="shared" si="27"/>
        <v>erro</v>
      </c>
    </row>
    <row r="837" spans="1:6" x14ac:dyDescent="0.25">
      <c r="A837" s="10" t="s">
        <v>843</v>
      </c>
      <c r="B837" s="42">
        <v>594545.93000000005</v>
      </c>
      <c r="C837" s="10" t="s">
        <v>843</v>
      </c>
      <c r="D837" s="45" t="str">
        <f t="shared" si="26"/>
        <v>ok</v>
      </c>
      <c r="E837" s="42">
        <v>591802.49</v>
      </c>
      <c r="F837" s="48" t="str">
        <f t="shared" si="27"/>
        <v>erro</v>
      </c>
    </row>
    <row r="838" spans="1:6" x14ac:dyDescent="0.25">
      <c r="A838" s="10" t="s">
        <v>844</v>
      </c>
      <c r="B838" s="42">
        <v>1783637.75</v>
      </c>
      <c r="C838" s="10" t="s">
        <v>844</v>
      </c>
      <c r="D838" s="45" t="str">
        <f t="shared" si="26"/>
        <v>ok</v>
      </c>
      <c r="E838" s="42">
        <v>1775407.46</v>
      </c>
      <c r="F838" s="48" t="str">
        <f t="shared" si="27"/>
        <v>erro</v>
      </c>
    </row>
    <row r="839" spans="1:6" x14ac:dyDescent="0.25">
      <c r="A839" s="10" t="s">
        <v>845</v>
      </c>
      <c r="B839" s="42">
        <v>1189091.83</v>
      </c>
      <c r="C839" s="10" t="s">
        <v>845</v>
      </c>
      <c r="D839" s="45" t="str">
        <f t="shared" si="26"/>
        <v>ok</v>
      </c>
      <c r="E839" s="42">
        <v>1183604.97</v>
      </c>
      <c r="F839" s="48" t="str">
        <f t="shared" si="27"/>
        <v>erro</v>
      </c>
    </row>
    <row r="840" spans="1:6" x14ac:dyDescent="0.25">
      <c r="A840" s="10" t="s">
        <v>846</v>
      </c>
      <c r="B840" s="42">
        <v>1189091.83</v>
      </c>
      <c r="C840" s="10" t="s">
        <v>846</v>
      </c>
      <c r="D840" s="45" t="str">
        <f t="shared" si="26"/>
        <v>ok</v>
      </c>
      <c r="E840" s="42">
        <v>1183604.97</v>
      </c>
      <c r="F840" s="48" t="str">
        <f t="shared" si="27"/>
        <v>erro</v>
      </c>
    </row>
    <row r="841" spans="1:6" x14ac:dyDescent="0.25">
      <c r="A841" s="10" t="s">
        <v>847</v>
      </c>
      <c r="B841" s="42">
        <v>594545.93000000005</v>
      </c>
      <c r="C841" s="10" t="s">
        <v>847</v>
      </c>
      <c r="D841" s="45" t="str">
        <f t="shared" si="26"/>
        <v>ok</v>
      </c>
      <c r="E841" s="42">
        <v>591802.49</v>
      </c>
      <c r="F841" s="48" t="str">
        <f t="shared" si="27"/>
        <v>erro</v>
      </c>
    </row>
    <row r="842" spans="1:6" x14ac:dyDescent="0.25">
      <c r="A842" s="10" t="s">
        <v>848</v>
      </c>
      <c r="B842" s="42">
        <v>594545.93000000005</v>
      </c>
      <c r="C842" s="10" t="s">
        <v>848</v>
      </c>
      <c r="D842" s="45" t="str">
        <f t="shared" si="26"/>
        <v>ok</v>
      </c>
      <c r="E842" s="42">
        <v>591802.49</v>
      </c>
      <c r="F842" s="48" t="str">
        <f t="shared" si="27"/>
        <v>erro</v>
      </c>
    </row>
    <row r="843" spans="1:6" x14ac:dyDescent="0.25">
      <c r="A843" s="10" t="s">
        <v>849</v>
      </c>
      <c r="B843" s="42">
        <v>594545.93000000005</v>
      </c>
      <c r="C843" s="10" t="s">
        <v>849</v>
      </c>
      <c r="D843" s="45" t="str">
        <f t="shared" si="26"/>
        <v>ok</v>
      </c>
      <c r="E843" s="42">
        <v>591802.49</v>
      </c>
      <c r="F843" s="48" t="str">
        <f t="shared" si="27"/>
        <v>erro</v>
      </c>
    </row>
    <row r="844" spans="1:6" x14ac:dyDescent="0.25">
      <c r="A844" s="10" t="s">
        <v>850</v>
      </c>
      <c r="B844" s="42">
        <v>594545.76</v>
      </c>
      <c r="C844" s="10" t="s">
        <v>850</v>
      </c>
      <c r="D844" s="45" t="str">
        <f t="shared" si="26"/>
        <v>ok</v>
      </c>
      <c r="E844" s="42">
        <v>591801.66</v>
      </c>
      <c r="F844" s="48" t="str">
        <f t="shared" si="27"/>
        <v>erro</v>
      </c>
    </row>
    <row r="845" spans="1:6" x14ac:dyDescent="0.25">
      <c r="A845" s="10" t="s">
        <v>851</v>
      </c>
      <c r="B845" s="42">
        <v>3369093.5</v>
      </c>
      <c r="C845" s="10" t="s">
        <v>851</v>
      </c>
      <c r="D845" s="45" t="str">
        <f t="shared" si="26"/>
        <v>ok</v>
      </c>
      <c r="E845" s="42">
        <v>3353547.38</v>
      </c>
      <c r="F845" s="48" t="str">
        <f t="shared" si="27"/>
        <v>erro</v>
      </c>
    </row>
    <row r="846" spans="1:6" x14ac:dyDescent="0.25">
      <c r="A846" s="10" t="s">
        <v>852</v>
      </c>
      <c r="B846" s="42">
        <v>2576365.63</v>
      </c>
      <c r="C846" s="10" t="s">
        <v>852</v>
      </c>
      <c r="D846" s="45" t="str">
        <f t="shared" si="26"/>
        <v>ok</v>
      </c>
      <c r="E846" s="42">
        <v>2564477.39</v>
      </c>
      <c r="F846" s="48" t="str">
        <f t="shared" si="27"/>
        <v>erro</v>
      </c>
    </row>
    <row r="847" spans="1:6" x14ac:dyDescent="0.25">
      <c r="A847" s="10" t="s">
        <v>853</v>
      </c>
      <c r="B847" s="42">
        <v>594545.93000000005</v>
      </c>
      <c r="C847" s="10" t="s">
        <v>853</v>
      </c>
      <c r="D847" s="45" t="str">
        <f t="shared" si="26"/>
        <v>ok</v>
      </c>
      <c r="E847" s="42">
        <v>591802.49</v>
      </c>
      <c r="F847" s="48" t="str">
        <f t="shared" si="27"/>
        <v>erro</v>
      </c>
    </row>
    <row r="848" spans="1:6" x14ac:dyDescent="0.25">
      <c r="A848" s="10" t="s">
        <v>854</v>
      </c>
      <c r="B848" s="42">
        <v>990909.87</v>
      </c>
      <c r="C848" s="10" t="s">
        <v>854</v>
      </c>
      <c r="D848" s="45" t="str">
        <f t="shared" si="26"/>
        <v>ok</v>
      </c>
      <c r="E848" s="42">
        <v>986337.47</v>
      </c>
      <c r="F848" s="48" t="str">
        <f t="shared" si="27"/>
        <v>erro</v>
      </c>
    </row>
    <row r="849" spans="1:6" x14ac:dyDescent="0.25">
      <c r="A849" s="10" t="s">
        <v>855</v>
      </c>
      <c r="B849" s="42">
        <v>594545.93000000005</v>
      </c>
      <c r="C849" s="10" t="s">
        <v>855</v>
      </c>
      <c r="D849" s="45" t="str">
        <f t="shared" si="26"/>
        <v>ok</v>
      </c>
      <c r="E849" s="42">
        <v>591802.49</v>
      </c>
      <c r="F849" s="48" t="str">
        <f t="shared" si="27"/>
        <v>erro</v>
      </c>
    </row>
    <row r="850" spans="1:6" x14ac:dyDescent="0.25">
      <c r="A850" s="10" t="s">
        <v>856</v>
      </c>
      <c r="B850" s="42">
        <v>792727.9</v>
      </c>
      <c r="C850" s="10" t="s">
        <v>856</v>
      </c>
      <c r="D850" s="45" t="str">
        <f t="shared" si="26"/>
        <v>ok</v>
      </c>
      <c r="E850" s="42">
        <v>789069.98</v>
      </c>
      <c r="F850" s="48" t="str">
        <f t="shared" si="27"/>
        <v>erro</v>
      </c>
    </row>
    <row r="851" spans="1:6" x14ac:dyDescent="0.25">
      <c r="A851" s="10" t="s">
        <v>857</v>
      </c>
      <c r="B851" s="42">
        <v>594545.93000000005</v>
      </c>
      <c r="C851" s="10" t="s">
        <v>857</v>
      </c>
      <c r="D851" s="45" t="str">
        <f t="shared" si="26"/>
        <v>ok</v>
      </c>
      <c r="E851" s="42">
        <v>591802.49</v>
      </c>
      <c r="F851" s="48" t="str">
        <f t="shared" si="27"/>
        <v>erro</v>
      </c>
    </row>
    <row r="852" spans="1:6" x14ac:dyDescent="0.25">
      <c r="A852" s="10" t="s">
        <v>858</v>
      </c>
      <c r="B852" s="42">
        <v>1783637.75</v>
      </c>
      <c r="C852" s="10" t="s">
        <v>858</v>
      </c>
      <c r="D852" s="45" t="str">
        <f t="shared" si="26"/>
        <v>ok</v>
      </c>
      <c r="E852" s="42">
        <v>1775407.46</v>
      </c>
      <c r="F852" s="48" t="str">
        <f t="shared" si="27"/>
        <v>erro</v>
      </c>
    </row>
    <row r="853" spans="1:6" x14ac:dyDescent="0.25">
      <c r="A853" s="10" t="s">
        <v>859</v>
      </c>
      <c r="B853" s="42">
        <v>594545.93000000005</v>
      </c>
      <c r="C853" s="10" t="s">
        <v>859</v>
      </c>
      <c r="D853" s="45" t="str">
        <f t="shared" si="26"/>
        <v>ok</v>
      </c>
      <c r="E853" s="42">
        <v>591802.49</v>
      </c>
      <c r="F853" s="48" t="str">
        <f t="shared" si="27"/>
        <v>erro</v>
      </c>
    </row>
    <row r="854" spans="1:6" x14ac:dyDescent="0.25">
      <c r="A854" s="10" t="s">
        <v>860</v>
      </c>
      <c r="B854" s="42">
        <v>594545.93000000005</v>
      </c>
      <c r="C854" s="10" t="s">
        <v>860</v>
      </c>
      <c r="D854" s="45" t="str">
        <f t="shared" si="26"/>
        <v>ok</v>
      </c>
      <c r="E854" s="42">
        <v>591802.49</v>
      </c>
      <c r="F854" s="48" t="str">
        <f t="shared" si="27"/>
        <v>erro</v>
      </c>
    </row>
    <row r="855" spans="1:6" x14ac:dyDescent="0.25">
      <c r="A855" s="43" t="s">
        <v>879</v>
      </c>
      <c r="B855" s="40">
        <f>SUM(B2:B854)</f>
        <v>895966805.89998996</v>
      </c>
      <c r="C855" s="37"/>
    </row>
    <row r="856" spans="1:6" x14ac:dyDescent="0.25">
      <c r="C856" s="37"/>
    </row>
    <row r="857" spans="1:6" x14ac:dyDescent="0.25">
      <c r="A857" s="75"/>
      <c r="B857" s="76"/>
    </row>
    <row r="859" spans="1:6" x14ac:dyDescent="0.25">
      <c r="A859" s="75"/>
      <c r="B859" s="76"/>
    </row>
  </sheetData>
  <sheetProtection algorithmName="SHA-512" hashValue="YYE0Pc0VxaD8dD2PcNjuQh+m9ohio6jfchY5pdtQa9GEBLnzbIgBZGRUnl29VIfd/Xxm+Ox1lCOv7yC5/YOlsA==" saltValue="wvbNTPxQirxFwj266A1S+Q==" spinCount="100000" sheet="1" objects="1" scenarios="1" selectLockedCells="1" selectUnlockedCells="1"/>
  <autoFilter ref="A1:D856"/>
  <mergeCells count="2">
    <mergeCell ref="A857:B857"/>
    <mergeCell ref="A859:B8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F1457"/>
  <sheetViews>
    <sheetView zoomScaleNormal="100" workbookViewId="0">
      <selection activeCell="B6" sqref="B6"/>
    </sheetView>
  </sheetViews>
  <sheetFormatPr defaultRowHeight="15" x14ac:dyDescent="0.25"/>
  <cols>
    <col min="1" max="1" width="33.85546875" style="1" bestFit="1" customWidth="1"/>
    <col min="2" max="2" width="15.28515625" style="9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1" t="s">
        <v>870</v>
      </c>
      <c r="B1" s="9" t="s">
        <v>3</v>
      </c>
      <c r="C1" s="4" t="s">
        <v>7</v>
      </c>
      <c r="D1" s="3"/>
    </row>
    <row r="2" spans="1:4" x14ac:dyDescent="0.25">
      <c r="A2" s="77" t="s">
        <v>883</v>
      </c>
      <c r="B2" s="38">
        <v>303301.22000000003</v>
      </c>
      <c r="C2" s="1" t="s">
        <v>8</v>
      </c>
      <c r="D2" s="3" t="str">
        <f t="shared" ref="D2:D65" si="0">IF(A2=C2,"ok","erro")</f>
        <v>ok</v>
      </c>
    </row>
    <row r="3" spans="1:4" x14ac:dyDescent="0.25">
      <c r="A3" s="1" t="s">
        <v>9</v>
      </c>
      <c r="B3" s="38">
        <v>529419.79</v>
      </c>
      <c r="C3" s="1" t="s">
        <v>9</v>
      </c>
      <c r="D3" s="44" t="str">
        <f t="shared" si="0"/>
        <v>ok</v>
      </c>
    </row>
    <row r="4" spans="1:4" x14ac:dyDescent="0.25">
      <c r="A4" s="77" t="s">
        <v>884</v>
      </c>
      <c r="B4" s="38">
        <v>271171.27</v>
      </c>
      <c r="C4" s="1" t="s">
        <v>10</v>
      </c>
      <c r="D4" s="44" t="str">
        <f t="shared" si="0"/>
        <v>ok</v>
      </c>
    </row>
    <row r="5" spans="1:4" x14ac:dyDescent="0.25">
      <c r="A5" s="77" t="s">
        <v>885</v>
      </c>
      <c r="B5" s="38">
        <v>101072.4</v>
      </c>
      <c r="C5" s="1" t="s">
        <v>11</v>
      </c>
      <c r="D5" s="44" t="str">
        <f t="shared" si="0"/>
        <v>ok</v>
      </c>
    </row>
    <row r="6" spans="1:4" x14ac:dyDescent="0.25">
      <c r="A6" s="1" t="s">
        <v>12</v>
      </c>
      <c r="B6" s="38">
        <v>167950</v>
      </c>
      <c r="C6" s="1" t="s">
        <v>12</v>
      </c>
      <c r="D6" s="44" t="str">
        <f t="shared" si="0"/>
        <v>ok</v>
      </c>
    </row>
    <row r="7" spans="1:4" x14ac:dyDescent="0.25">
      <c r="A7" s="1" t="s">
        <v>13</v>
      </c>
      <c r="B7" s="38">
        <v>228510.69</v>
      </c>
      <c r="C7" s="1" t="s">
        <v>13</v>
      </c>
      <c r="D7" s="44" t="str">
        <f t="shared" si="0"/>
        <v>ok</v>
      </c>
    </row>
    <row r="8" spans="1:4" x14ac:dyDescent="0.25">
      <c r="A8" s="1" t="s">
        <v>14</v>
      </c>
      <c r="B8" s="38">
        <v>355370.69999999995</v>
      </c>
      <c r="C8" s="1" t="s">
        <v>14</v>
      </c>
      <c r="D8" s="44" t="str">
        <f t="shared" si="0"/>
        <v>ok</v>
      </c>
    </row>
    <row r="9" spans="1:4" x14ac:dyDescent="0.25">
      <c r="A9" s="77" t="s">
        <v>886</v>
      </c>
      <c r="B9" s="38">
        <v>122083.77</v>
      </c>
      <c r="C9" s="1" t="s">
        <v>15</v>
      </c>
      <c r="D9" s="44" t="str">
        <f t="shared" si="0"/>
        <v>ok</v>
      </c>
    </row>
    <row r="10" spans="1:4" x14ac:dyDescent="0.25">
      <c r="A10" s="1" t="s">
        <v>16</v>
      </c>
      <c r="B10" s="38">
        <v>251282.77</v>
      </c>
      <c r="C10" s="1" t="s">
        <v>16</v>
      </c>
      <c r="D10" s="44" t="str">
        <f t="shared" si="0"/>
        <v>ok</v>
      </c>
    </row>
    <row r="11" spans="1:4" x14ac:dyDescent="0.25">
      <c r="A11" s="1" t="s">
        <v>17</v>
      </c>
      <c r="B11" s="38">
        <v>271703</v>
      </c>
      <c r="C11" s="1" t="s">
        <v>17</v>
      </c>
      <c r="D11" s="44" t="str">
        <f t="shared" si="0"/>
        <v>ok</v>
      </c>
    </row>
    <row r="12" spans="1:4" x14ac:dyDescent="0.25">
      <c r="A12" s="1" t="s">
        <v>18</v>
      </c>
      <c r="B12" s="38">
        <v>745683.72</v>
      </c>
      <c r="C12" s="1" t="s">
        <v>18</v>
      </c>
      <c r="D12" s="44" t="str">
        <f t="shared" si="0"/>
        <v>ok</v>
      </c>
    </row>
    <row r="13" spans="1:4" x14ac:dyDescent="0.25">
      <c r="A13" s="77" t="s">
        <v>887</v>
      </c>
      <c r="B13" s="38">
        <v>173238.24</v>
      </c>
      <c r="C13" s="1" t="s">
        <v>19</v>
      </c>
      <c r="D13" s="44" t="str">
        <f t="shared" si="0"/>
        <v>ok</v>
      </c>
    </row>
    <row r="14" spans="1:4" x14ac:dyDescent="0.25">
      <c r="A14" s="77" t="s">
        <v>888</v>
      </c>
      <c r="B14" s="38">
        <v>115975.03</v>
      </c>
      <c r="C14" s="1" t="s">
        <v>20</v>
      </c>
      <c r="D14" s="44" t="str">
        <f t="shared" si="0"/>
        <v>ok</v>
      </c>
    </row>
    <row r="15" spans="1:4" x14ac:dyDescent="0.25">
      <c r="A15" s="77" t="s">
        <v>889</v>
      </c>
      <c r="B15" s="38">
        <v>137998.44</v>
      </c>
      <c r="C15" s="1" t="s">
        <v>21</v>
      </c>
      <c r="D15" s="44" t="str">
        <f t="shared" si="0"/>
        <v>ok</v>
      </c>
    </row>
    <row r="16" spans="1:4" x14ac:dyDescent="0.25">
      <c r="A16" s="1" t="s">
        <v>22</v>
      </c>
      <c r="B16" s="38">
        <v>825440.24</v>
      </c>
      <c r="C16" s="1" t="s">
        <v>22</v>
      </c>
      <c r="D16" s="44" t="str">
        <f t="shared" si="0"/>
        <v>ok</v>
      </c>
    </row>
    <row r="17" spans="1:4" x14ac:dyDescent="0.25">
      <c r="A17" s="77" t="s">
        <v>890</v>
      </c>
      <c r="B17" s="38">
        <v>1812621.82</v>
      </c>
      <c r="C17" s="1" t="s">
        <v>23</v>
      </c>
      <c r="D17" s="44" t="str">
        <f t="shared" si="0"/>
        <v>ok</v>
      </c>
    </row>
    <row r="18" spans="1:4" x14ac:dyDescent="0.25">
      <c r="A18" s="77" t="s">
        <v>891</v>
      </c>
      <c r="B18" s="38">
        <v>179725.96</v>
      </c>
      <c r="C18" s="1" t="s">
        <v>24</v>
      </c>
      <c r="D18" s="44" t="str">
        <f t="shared" si="0"/>
        <v>ok</v>
      </c>
    </row>
    <row r="19" spans="1:4" x14ac:dyDescent="0.25">
      <c r="A19" s="77" t="s">
        <v>892</v>
      </c>
      <c r="B19" s="38">
        <v>491822.44</v>
      </c>
      <c r="C19" s="1" t="s">
        <v>25</v>
      </c>
      <c r="D19" s="44" t="str">
        <f t="shared" si="0"/>
        <v>ok</v>
      </c>
    </row>
    <row r="20" spans="1:4" x14ac:dyDescent="0.25">
      <c r="A20" s="77" t="s">
        <v>893</v>
      </c>
      <c r="B20" s="38">
        <v>163577.78</v>
      </c>
      <c r="C20" s="1" t="s">
        <v>26</v>
      </c>
      <c r="D20" s="44" t="str">
        <f t="shared" si="0"/>
        <v>ok</v>
      </c>
    </row>
    <row r="21" spans="1:4" x14ac:dyDescent="0.25">
      <c r="A21" s="1" t="s">
        <v>27</v>
      </c>
      <c r="B21" s="38">
        <v>456325.42000000004</v>
      </c>
      <c r="C21" s="1" t="s">
        <v>27</v>
      </c>
      <c r="D21" s="44" t="str">
        <f t="shared" si="0"/>
        <v>ok</v>
      </c>
    </row>
    <row r="22" spans="1:4" x14ac:dyDescent="0.25">
      <c r="A22" s="77" t="s">
        <v>894</v>
      </c>
      <c r="B22" s="38">
        <v>302714.58999999997</v>
      </c>
      <c r="C22" s="1" t="s">
        <v>28</v>
      </c>
      <c r="D22" s="44" t="str">
        <f t="shared" si="0"/>
        <v>ok</v>
      </c>
    </row>
    <row r="23" spans="1:4" x14ac:dyDescent="0.25">
      <c r="A23" s="1" t="s">
        <v>29</v>
      </c>
      <c r="B23" s="38">
        <v>147631.79</v>
      </c>
      <c r="C23" s="1" t="s">
        <v>29</v>
      </c>
      <c r="D23" s="44" t="str">
        <f t="shared" si="0"/>
        <v>ok</v>
      </c>
    </row>
    <row r="24" spans="1:4" x14ac:dyDescent="0.25">
      <c r="A24" s="1" t="s">
        <v>30</v>
      </c>
      <c r="B24" s="38">
        <v>167747.9</v>
      </c>
      <c r="C24" s="1" t="s">
        <v>30</v>
      </c>
      <c r="D24" s="44" t="str">
        <f t="shared" si="0"/>
        <v>ok</v>
      </c>
    </row>
    <row r="25" spans="1:4" x14ac:dyDescent="0.25">
      <c r="A25" s="77" t="s">
        <v>895</v>
      </c>
      <c r="B25" s="38">
        <v>159497.24000000002</v>
      </c>
      <c r="C25" s="1" t="s">
        <v>31</v>
      </c>
      <c r="D25" s="44" t="str">
        <f t="shared" si="0"/>
        <v>ok</v>
      </c>
    </row>
    <row r="26" spans="1:4" x14ac:dyDescent="0.25">
      <c r="A26" s="77" t="s">
        <v>896</v>
      </c>
      <c r="B26" s="38">
        <v>120510.72</v>
      </c>
      <c r="C26" s="1" t="s">
        <v>32</v>
      </c>
      <c r="D26" s="44" t="str">
        <f t="shared" si="0"/>
        <v>ok</v>
      </c>
    </row>
    <row r="27" spans="1:4" x14ac:dyDescent="0.25">
      <c r="A27" s="1" t="s">
        <v>33</v>
      </c>
      <c r="B27" s="38">
        <v>361089.93</v>
      </c>
      <c r="C27" s="1" t="s">
        <v>33</v>
      </c>
      <c r="D27" s="44" t="str">
        <f t="shared" si="0"/>
        <v>ok</v>
      </c>
    </row>
    <row r="28" spans="1:4" x14ac:dyDescent="0.25">
      <c r="A28" s="77" t="s">
        <v>897</v>
      </c>
      <c r="B28" s="38">
        <v>451070.39999999997</v>
      </c>
      <c r="C28" s="1" t="s">
        <v>34</v>
      </c>
      <c r="D28" s="44" t="str">
        <f t="shared" si="0"/>
        <v>ok</v>
      </c>
    </row>
    <row r="29" spans="1:4" x14ac:dyDescent="0.25">
      <c r="A29" s="77" t="s">
        <v>898</v>
      </c>
      <c r="B29" s="38">
        <v>116337.81999999999</v>
      </c>
      <c r="C29" s="1" t="s">
        <v>35</v>
      </c>
      <c r="D29" s="44" t="str">
        <f t="shared" si="0"/>
        <v>ok</v>
      </c>
    </row>
    <row r="30" spans="1:4" x14ac:dyDescent="0.25">
      <c r="A30" s="77" t="s">
        <v>899</v>
      </c>
      <c r="B30" s="38">
        <v>1097831.3400000001</v>
      </c>
      <c r="C30" s="1" t="s">
        <v>36</v>
      </c>
      <c r="D30" s="44" t="str">
        <f t="shared" si="0"/>
        <v>ok</v>
      </c>
    </row>
    <row r="31" spans="1:4" x14ac:dyDescent="0.25">
      <c r="A31" s="1" t="s">
        <v>37</v>
      </c>
      <c r="B31" s="38">
        <v>271923.51</v>
      </c>
      <c r="C31" s="1" t="s">
        <v>37</v>
      </c>
      <c r="D31" s="44" t="str">
        <f t="shared" si="0"/>
        <v>ok</v>
      </c>
    </row>
    <row r="32" spans="1:4" x14ac:dyDescent="0.25">
      <c r="A32" s="1" t="s">
        <v>38</v>
      </c>
      <c r="B32" s="38">
        <v>224721.71000000002</v>
      </c>
      <c r="C32" s="1" t="s">
        <v>38</v>
      </c>
      <c r="D32" s="44" t="str">
        <f t="shared" si="0"/>
        <v>ok</v>
      </c>
    </row>
    <row r="33" spans="1:4" x14ac:dyDescent="0.25">
      <c r="A33" s="1" t="s">
        <v>39</v>
      </c>
      <c r="B33" s="38">
        <v>247042.7</v>
      </c>
      <c r="C33" s="1" t="s">
        <v>39</v>
      </c>
      <c r="D33" s="44" t="str">
        <f t="shared" si="0"/>
        <v>ok</v>
      </c>
    </row>
    <row r="34" spans="1:4" x14ac:dyDescent="0.25">
      <c r="A34" s="1" t="s">
        <v>40</v>
      </c>
      <c r="B34" s="38">
        <v>484350.59</v>
      </c>
      <c r="C34" s="1" t="s">
        <v>40</v>
      </c>
      <c r="D34" s="44" t="str">
        <f t="shared" si="0"/>
        <v>ok</v>
      </c>
    </row>
    <row r="35" spans="1:4" x14ac:dyDescent="0.25">
      <c r="A35" s="1" t="s">
        <v>41</v>
      </c>
      <c r="B35" s="38">
        <v>111599.07999999999</v>
      </c>
      <c r="C35" s="1" t="s">
        <v>41</v>
      </c>
      <c r="D35" s="44" t="str">
        <f t="shared" si="0"/>
        <v>ok</v>
      </c>
    </row>
    <row r="36" spans="1:4" x14ac:dyDescent="0.25">
      <c r="A36" s="1" t="s">
        <v>42</v>
      </c>
      <c r="B36" s="38">
        <v>119984.18</v>
      </c>
      <c r="C36" s="1" t="s">
        <v>42</v>
      </c>
      <c r="D36" s="44" t="str">
        <f t="shared" si="0"/>
        <v>ok</v>
      </c>
    </row>
    <row r="37" spans="1:4" x14ac:dyDescent="0.25">
      <c r="A37" s="77" t="s">
        <v>900</v>
      </c>
      <c r="B37" s="38">
        <v>84835.75</v>
      </c>
      <c r="C37" s="1" t="s">
        <v>43</v>
      </c>
      <c r="D37" s="44" t="str">
        <f t="shared" si="0"/>
        <v>ok</v>
      </c>
    </row>
    <row r="38" spans="1:4" x14ac:dyDescent="0.25">
      <c r="A38" s="1" t="s">
        <v>44</v>
      </c>
      <c r="B38" s="38">
        <v>416320.62</v>
      </c>
      <c r="C38" s="1" t="s">
        <v>44</v>
      </c>
      <c r="D38" s="44" t="str">
        <f t="shared" si="0"/>
        <v>ok</v>
      </c>
    </row>
    <row r="39" spans="1:4" x14ac:dyDescent="0.25">
      <c r="A39" s="77" t="s">
        <v>901</v>
      </c>
      <c r="B39" s="38">
        <v>5791064.1799999997</v>
      </c>
      <c r="C39" s="1" t="s">
        <v>45</v>
      </c>
      <c r="D39" s="44" t="str">
        <f t="shared" si="0"/>
        <v>ok</v>
      </c>
    </row>
    <row r="40" spans="1:4" x14ac:dyDescent="0.25">
      <c r="A40" s="77" t="s">
        <v>902</v>
      </c>
      <c r="B40" s="38">
        <v>113635.52</v>
      </c>
      <c r="C40" s="1" t="s">
        <v>46</v>
      </c>
      <c r="D40" s="44" t="str">
        <f t="shared" si="0"/>
        <v>ok</v>
      </c>
    </row>
    <row r="41" spans="1:4" x14ac:dyDescent="0.25">
      <c r="A41" s="77" t="s">
        <v>903</v>
      </c>
      <c r="B41" s="38">
        <v>227424.08</v>
      </c>
      <c r="C41" s="1" t="s">
        <v>47</v>
      </c>
      <c r="D41" s="44" t="str">
        <f t="shared" si="0"/>
        <v>ok</v>
      </c>
    </row>
    <row r="42" spans="1:4" x14ac:dyDescent="0.25">
      <c r="A42" s="1" t="s">
        <v>48</v>
      </c>
      <c r="B42" s="38">
        <v>2418649.04</v>
      </c>
      <c r="C42" s="1" t="s">
        <v>48</v>
      </c>
      <c r="D42" s="44" t="str">
        <f t="shared" si="0"/>
        <v>ok</v>
      </c>
    </row>
    <row r="43" spans="1:4" x14ac:dyDescent="0.25">
      <c r="A43" s="1" t="s">
        <v>49</v>
      </c>
      <c r="B43" s="38">
        <v>165494.19</v>
      </c>
      <c r="C43" s="1" t="s">
        <v>49</v>
      </c>
      <c r="D43" s="44" t="str">
        <f t="shared" si="0"/>
        <v>ok</v>
      </c>
    </row>
    <row r="44" spans="1:4" x14ac:dyDescent="0.25">
      <c r="A44" s="1" t="s">
        <v>50</v>
      </c>
      <c r="B44" s="38">
        <v>213093.2</v>
      </c>
      <c r="C44" s="1" t="s">
        <v>50</v>
      </c>
      <c r="D44" s="44" t="str">
        <f t="shared" si="0"/>
        <v>ok</v>
      </c>
    </row>
    <row r="45" spans="1:4" x14ac:dyDescent="0.25">
      <c r="A45" s="1" t="s">
        <v>51</v>
      </c>
      <c r="B45" s="38">
        <v>7598215.4300000006</v>
      </c>
      <c r="C45" s="1" t="s">
        <v>51</v>
      </c>
      <c r="D45" s="44" t="str">
        <f t="shared" si="0"/>
        <v>ok</v>
      </c>
    </row>
    <row r="46" spans="1:4" x14ac:dyDescent="0.25">
      <c r="A46" s="77" t="s">
        <v>904</v>
      </c>
      <c r="B46" s="38">
        <v>463019.46</v>
      </c>
      <c r="C46" s="1" t="s">
        <v>52</v>
      </c>
      <c r="D46" s="44" t="str">
        <f t="shared" si="0"/>
        <v>ok</v>
      </c>
    </row>
    <row r="47" spans="1:4" x14ac:dyDescent="0.25">
      <c r="A47" s="77" t="s">
        <v>905</v>
      </c>
      <c r="B47" s="38">
        <v>2132276.31</v>
      </c>
      <c r="C47" s="1" t="s">
        <v>53</v>
      </c>
      <c r="D47" s="44" t="str">
        <f t="shared" si="0"/>
        <v>ok</v>
      </c>
    </row>
    <row r="48" spans="1:4" x14ac:dyDescent="0.25">
      <c r="A48" s="77" t="s">
        <v>906</v>
      </c>
      <c r="B48" s="38">
        <v>274690.28999999998</v>
      </c>
      <c r="C48" s="1" t="s">
        <v>54</v>
      </c>
      <c r="D48" s="44" t="str">
        <f t="shared" si="0"/>
        <v>ok</v>
      </c>
    </row>
    <row r="49" spans="1:4" x14ac:dyDescent="0.25">
      <c r="A49" s="77" t="s">
        <v>907</v>
      </c>
      <c r="B49" s="38">
        <v>99049.2</v>
      </c>
      <c r="C49" s="1" t="s">
        <v>55</v>
      </c>
      <c r="D49" s="44" t="str">
        <f t="shared" si="0"/>
        <v>ok</v>
      </c>
    </row>
    <row r="50" spans="1:4" x14ac:dyDescent="0.25">
      <c r="A50" s="77" t="s">
        <v>908</v>
      </c>
      <c r="B50" s="38">
        <v>131198.03</v>
      </c>
      <c r="C50" s="1" t="s">
        <v>56</v>
      </c>
      <c r="D50" s="44" t="str">
        <f t="shared" si="0"/>
        <v>ok</v>
      </c>
    </row>
    <row r="51" spans="1:4" x14ac:dyDescent="0.25">
      <c r="A51" s="77" t="s">
        <v>909</v>
      </c>
      <c r="B51" s="38">
        <v>359083.44</v>
      </c>
      <c r="C51" s="1" t="s">
        <v>57</v>
      </c>
      <c r="D51" s="44" t="str">
        <f t="shared" si="0"/>
        <v>ok</v>
      </c>
    </row>
    <row r="52" spans="1:4" x14ac:dyDescent="0.25">
      <c r="A52" s="77" t="s">
        <v>910</v>
      </c>
      <c r="B52" s="38">
        <v>397192.88</v>
      </c>
      <c r="C52" s="1" t="s">
        <v>58</v>
      </c>
      <c r="D52" s="44" t="str">
        <f t="shared" si="0"/>
        <v>ok</v>
      </c>
    </row>
    <row r="53" spans="1:4" x14ac:dyDescent="0.25">
      <c r="A53" s="1" t="s">
        <v>59</v>
      </c>
      <c r="B53" s="38">
        <v>223886.25999999998</v>
      </c>
      <c r="C53" s="1" t="s">
        <v>59</v>
      </c>
      <c r="D53" s="44" t="str">
        <f t="shared" si="0"/>
        <v>ok</v>
      </c>
    </row>
    <row r="54" spans="1:4" x14ac:dyDescent="0.25">
      <c r="A54" s="77" t="s">
        <v>911</v>
      </c>
      <c r="B54" s="38">
        <v>167559.47999999998</v>
      </c>
      <c r="C54" s="1" t="s">
        <v>60</v>
      </c>
      <c r="D54" s="44" t="str">
        <f t="shared" si="0"/>
        <v>ok</v>
      </c>
    </row>
    <row r="55" spans="1:4" x14ac:dyDescent="0.25">
      <c r="A55" s="77" t="s">
        <v>912</v>
      </c>
      <c r="B55" s="38">
        <v>327289.49</v>
      </c>
      <c r="C55" s="1" t="s">
        <v>61</v>
      </c>
      <c r="D55" s="44" t="str">
        <f t="shared" si="0"/>
        <v>ok</v>
      </c>
    </row>
    <row r="56" spans="1:4" x14ac:dyDescent="0.25">
      <c r="A56" s="77" t="s">
        <v>913</v>
      </c>
      <c r="B56" s="38">
        <v>187692.15</v>
      </c>
      <c r="C56" s="1" t="s">
        <v>62</v>
      </c>
      <c r="D56" s="44" t="str">
        <f t="shared" si="0"/>
        <v>ok</v>
      </c>
    </row>
    <row r="57" spans="1:4" x14ac:dyDescent="0.25">
      <c r="A57" s="1" t="s">
        <v>63</v>
      </c>
      <c r="B57" s="38">
        <v>668776.78</v>
      </c>
      <c r="C57" s="1" t="s">
        <v>63</v>
      </c>
      <c r="D57" s="44" t="str">
        <f t="shared" si="0"/>
        <v>ok</v>
      </c>
    </row>
    <row r="58" spans="1:4" x14ac:dyDescent="0.25">
      <c r="A58" s="77" t="s">
        <v>914</v>
      </c>
      <c r="B58" s="38">
        <v>120611.36</v>
      </c>
      <c r="C58" s="1" t="s">
        <v>64</v>
      </c>
      <c r="D58" s="44" t="str">
        <f t="shared" si="0"/>
        <v>ok</v>
      </c>
    </row>
    <row r="59" spans="1:4" x14ac:dyDescent="0.25">
      <c r="A59" s="77" t="s">
        <v>915</v>
      </c>
      <c r="B59" s="38">
        <v>149572.26999999999</v>
      </c>
      <c r="C59" s="1" t="s">
        <v>65</v>
      </c>
      <c r="D59" s="44" t="str">
        <f t="shared" si="0"/>
        <v>ok</v>
      </c>
    </row>
    <row r="60" spans="1:4" x14ac:dyDescent="0.25">
      <c r="A60" s="1" t="s">
        <v>66</v>
      </c>
      <c r="B60" s="38">
        <v>2052970.87</v>
      </c>
      <c r="C60" s="1" t="s">
        <v>66</v>
      </c>
      <c r="D60" s="44" t="str">
        <f t="shared" si="0"/>
        <v>ok</v>
      </c>
    </row>
    <row r="61" spans="1:4" x14ac:dyDescent="0.25">
      <c r="A61" s="1" t="s">
        <v>67</v>
      </c>
      <c r="B61" s="38">
        <v>129841.32</v>
      </c>
      <c r="C61" s="1" t="s">
        <v>67</v>
      </c>
      <c r="D61" s="44" t="str">
        <f t="shared" si="0"/>
        <v>ok</v>
      </c>
    </row>
    <row r="62" spans="1:4" x14ac:dyDescent="0.25">
      <c r="A62" s="77" t="s">
        <v>916</v>
      </c>
      <c r="B62" s="38">
        <v>2079617.45</v>
      </c>
      <c r="C62" s="1" t="s">
        <v>68</v>
      </c>
      <c r="D62" s="44" t="str">
        <f t="shared" si="0"/>
        <v>ok</v>
      </c>
    </row>
    <row r="63" spans="1:4" x14ac:dyDescent="0.25">
      <c r="A63" s="77" t="s">
        <v>917</v>
      </c>
      <c r="B63" s="38">
        <v>130406.49</v>
      </c>
      <c r="C63" s="1" t="s">
        <v>69</v>
      </c>
      <c r="D63" s="44" t="str">
        <f t="shared" si="0"/>
        <v>ok</v>
      </c>
    </row>
    <row r="64" spans="1:4" x14ac:dyDescent="0.25">
      <c r="A64" s="77" t="s">
        <v>918</v>
      </c>
      <c r="B64" s="38">
        <v>610533.84000000008</v>
      </c>
      <c r="C64" s="1" t="s">
        <v>70</v>
      </c>
      <c r="D64" s="44" t="str">
        <f t="shared" si="0"/>
        <v>ok</v>
      </c>
    </row>
    <row r="65" spans="1:4" x14ac:dyDescent="0.25">
      <c r="A65" s="77" t="s">
        <v>919</v>
      </c>
      <c r="B65" s="38">
        <v>564638.23</v>
      </c>
      <c r="C65" s="1" t="s">
        <v>71</v>
      </c>
      <c r="D65" s="44" t="str">
        <f t="shared" si="0"/>
        <v>ok</v>
      </c>
    </row>
    <row r="66" spans="1:4" x14ac:dyDescent="0.25">
      <c r="A66" s="77" t="s">
        <v>920</v>
      </c>
      <c r="B66" s="38">
        <v>203808.9</v>
      </c>
      <c r="C66" s="1" t="s">
        <v>72</v>
      </c>
      <c r="D66" s="44" t="str">
        <f t="shared" ref="D66:D129" si="1">IF(A66=C66,"ok","erro")</f>
        <v>ok</v>
      </c>
    </row>
    <row r="67" spans="1:4" x14ac:dyDescent="0.25">
      <c r="A67" s="77" t="s">
        <v>921</v>
      </c>
      <c r="B67" s="38">
        <v>61793537.830000006</v>
      </c>
      <c r="C67" s="1" t="s">
        <v>73</v>
      </c>
      <c r="D67" s="44" t="str">
        <f t="shared" si="1"/>
        <v>ok</v>
      </c>
    </row>
    <row r="68" spans="1:4" x14ac:dyDescent="0.25">
      <c r="A68" s="77" t="s">
        <v>922</v>
      </c>
      <c r="B68" s="38">
        <v>1584281.5899999999</v>
      </c>
      <c r="C68" s="1" t="s">
        <v>74</v>
      </c>
      <c r="D68" s="44" t="str">
        <f t="shared" si="1"/>
        <v>ok</v>
      </c>
    </row>
    <row r="69" spans="1:4" x14ac:dyDescent="0.25">
      <c r="A69" s="77" t="s">
        <v>923</v>
      </c>
      <c r="B69" s="38">
        <v>975920.83000000007</v>
      </c>
      <c r="C69" s="1" t="s">
        <v>75</v>
      </c>
      <c r="D69" s="44" t="str">
        <f t="shared" si="1"/>
        <v>ok</v>
      </c>
    </row>
    <row r="70" spans="1:4" x14ac:dyDescent="0.25">
      <c r="A70" s="77" t="s">
        <v>924</v>
      </c>
      <c r="B70" s="38">
        <v>154316.09</v>
      </c>
      <c r="C70" s="1" t="s">
        <v>76</v>
      </c>
      <c r="D70" s="44" t="str">
        <f t="shared" si="1"/>
        <v>ok</v>
      </c>
    </row>
    <row r="71" spans="1:4" x14ac:dyDescent="0.25">
      <c r="A71" s="77" t="s">
        <v>925</v>
      </c>
      <c r="B71" s="38">
        <v>106470.22</v>
      </c>
      <c r="C71" s="1" t="s">
        <v>77</v>
      </c>
      <c r="D71" s="44" t="str">
        <f t="shared" si="1"/>
        <v>ok</v>
      </c>
    </row>
    <row r="72" spans="1:4" x14ac:dyDescent="0.25">
      <c r="A72" s="1" t="s">
        <v>78</v>
      </c>
      <c r="B72" s="38">
        <v>119256.06000000001</v>
      </c>
      <c r="C72" s="1" t="s">
        <v>78</v>
      </c>
      <c r="D72" s="44" t="str">
        <f t="shared" si="1"/>
        <v>ok</v>
      </c>
    </row>
    <row r="73" spans="1:4" x14ac:dyDescent="0.25">
      <c r="A73" s="77" t="s">
        <v>926</v>
      </c>
      <c r="B73" s="38">
        <v>47911615.890000001</v>
      </c>
      <c r="C73" s="1" t="s">
        <v>79</v>
      </c>
      <c r="D73" s="44" t="str">
        <f t="shared" si="1"/>
        <v>ok</v>
      </c>
    </row>
    <row r="74" spans="1:4" x14ac:dyDescent="0.25">
      <c r="A74" s="77" t="s">
        <v>927</v>
      </c>
      <c r="B74" s="38">
        <v>110040.98</v>
      </c>
      <c r="C74" s="1" t="s">
        <v>80</v>
      </c>
      <c r="D74" s="44" t="str">
        <f t="shared" si="1"/>
        <v>ok</v>
      </c>
    </row>
    <row r="75" spans="1:4" x14ac:dyDescent="0.25">
      <c r="A75" s="77" t="s">
        <v>928</v>
      </c>
      <c r="B75" s="38">
        <v>271714.90999999997</v>
      </c>
      <c r="C75" s="1" t="s">
        <v>81</v>
      </c>
      <c r="D75" s="44" t="str">
        <f t="shared" si="1"/>
        <v>ok</v>
      </c>
    </row>
    <row r="76" spans="1:4" x14ac:dyDescent="0.25">
      <c r="A76" s="77" t="s">
        <v>929</v>
      </c>
      <c r="B76" s="38">
        <v>90776.83</v>
      </c>
      <c r="C76" s="1" t="s">
        <v>82</v>
      </c>
      <c r="D76" s="44" t="str">
        <f t="shared" si="1"/>
        <v>ok</v>
      </c>
    </row>
    <row r="77" spans="1:4" x14ac:dyDescent="0.25">
      <c r="A77" s="1" t="s">
        <v>83</v>
      </c>
      <c r="B77" s="38">
        <v>818926.89999999991</v>
      </c>
      <c r="C77" s="1" t="s">
        <v>83</v>
      </c>
      <c r="D77" s="44" t="str">
        <f t="shared" si="1"/>
        <v>ok</v>
      </c>
    </row>
    <row r="78" spans="1:4" x14ac:dyDescent="0.25">
      <c r="A78" s="77" t="s">
        <v>930</v>
      </c>
      <c r="B78" s="38">
        <v>124817.25</v>
      </c>
      <c r="C78" s="1" t="s">
        <v>84</v>
      </c>
      <c r="D78" s="44" t="str">
        <f t="shared" si="1"/>
        <v>ok</v>
      </c>
    </row>
    <row r="79" spans="1:4" x14ac:dyDescent="0.25">
      <c r="A79" s="1" t="s">
        <v>85</v>
      </c>
      <c r="B79" s="38">
        <v>828507.95000000007</v>
      </c>
      <c r="C79" s="1" t="s">
        <v>85</v>
      </c>
      <c r="D79" s="44" t="str">
        <f t="shared" si="1"/>
        <v>ok</v>
      </c>
    </row>
    <row r="80" spans="1:4" x14ac:dyDescent="0.25">
      <c r="A80" s="77" t="s">
        <v>931</v>
      </c>
      <c r="B80" s="38">
        <v>868721.77999999991</v>
      </c>
      <c r="C80" s="1" t="s">
        <v>86</v>
      </c>
      <c r="D80" s="44" t="str">
        <f t="shared" si="1"/>
        <v>ok</v>
      </c>
    </row>
    <row r="81" spans="1:4" x14ac:dyDescent="0.25">
      <c r="A81" s="77" t="s">
        <v>932</v>
      </c>
      <c r="B81" s="38">
        <v>157329.25</v>
      </c>
      <c r="C81" s="1" t="s">
        <v>87</v>
      </c>
      <c r="D81" s="44" t="str">
        <f t="shared" si="1"/>
        <v>ok</v>
      </c>
    </row>
    <row r="82" spans="1:4" x14ac:dyDescent="0.25">
      <c r="A82" s="77" t="s">
        <v>933</v>
      </c>
      <c r="B82" s="38">
        <v>202206.65</v>
      </c>
      <c r="C82" s="1" t="s">
        <v>88</v>
      </c>
      <c r="D82" s="44" t="str">
        <f t="shared" si="1"/>
        <v>ok</v>
      </c>
    </row>
    <row r="83" spans="1:4" x14ac:dyDescent="0.25">
      <c r="A83" s="77" t="s">
        <v>934</v>
      </c>
      <c r="B83" s="38">
        <v>158872.67000000001</v>
      </c>
      <c r="C83" s="1" t="s">
        <v>89</v>
      </c>
      <c r="D83" s="44" t="str">
        <f t="shared" si="1"/>
        <v>ok</v>
      </c>
    </row>
    <row r="84" spans="1:4" x14ac:dyDescent="0.25">
      <c r="A84" s="77" t="s">
        <v>935</v>
      </c>
      <c r="B84" s="38">
        <v>198330.77</v>
      </c>
      <c r="C84" s="1" t="s">
        <v>90</v>
      </c>
      <c r="D84" s="44" t="str">
        <f t="shared" si="1"/>
        <v>ok</v>
      </c>
    </row>
    <row r="85" spans="1:4" x14ac:dyDescent="0.25">
      <c r="A85" s="77" t="s">
        <v>936</v>
      </c>
      <c r="B85" s="38">
        <v>290956.51</v>
      </c>
      <c r="C85" s="1" t="s">
        <v>91</v>
      </c>
      <c r="D85" s="44" t="str">
        <f t="shared" si="1"/>
        <v>ok</v>
      </c>
    </row>
    <row r="86" spans="1:4" x14ac:dyDescent="0.25">
      <c r="A86" s="77" t="s">
        <v>937</v>
      </c>
      <c r="B86" s="38">
        <v>346486.35</v>
      </c>
      <c r="C86" s="1" t="s">
        <v>92</v>
      </c>
      <c r="D86" s="44" t="str">
        <f t="shared" si="1"/>
        <v>ok</v>
      </c>
    </row>
    <row r="87" spans="1:4" x14ac:dyDescent="0.25">
      <c r="A87" s="77" t="s">
        <v>938</v>
      </c>
      <c r="B87" s="38">
        <v>176518.86</v>
      </c>
      <c r="C87" s="1" t="s">
        <v>93</v>
      </c>
      <c r="D87" s="44" t="str">
        <f t="shared" si="1"/>
        <v>ok</v>
      </c>
    </row>
    <row r="88" spans="1:4" x14ac:dyDescent="0.25">
      <c r="A88" s="1" t="s">
        <v>94</v>
      </c>
      <c r="B88" s="38">
        <v>506401.16</v>
      </c>
      <c r="C88" s="1" t="s">
        <v>94</v>
      </c>
      <c r="D88" s="44" t="str">
        <f t="shared" si="1"/>
        <v>ok</v>
      </c>
    </row>
    <row r="89" spans="1:4" x14ac:dyDescent="0.25">
      <c r="A89" s="77" t="s">
        <v>939</v>
      </c>
      <c r="B89" s="38">
        <v>209848.32000000001</v>
      </c>
      <c r="C89" s="1" t="s">
        <v>95</v>
      </c>
      <c r="D89" s="44" t="str">
        <f t="shared" si="1"/>
        <v>ok</v>
      </c>
    </row>
    <row r="90" spans="1:4" x14ac:dyDescent="0.25">
      <c r="A90" s="77" t="s">
        <v>940</v>
      </c>
      <c r="B90" s="38">
        <v>328753.18</v>
      </c>
      <c r="C90" s="1" t="s">
        <v>96</v>
      </c>
      <c r="D90" s="44" t="str">
        <f t="shared" si="1"/>
        <v>ok</v>
      </c>
    </row>
    <row r="91" spans="1:4" x14ac:dyDescent="0.25">
      <c r="A91" s="77" t="s">
        <v>941</v>
      </c>
      <c r="B91" s="38">
        <v>315297.81</v>
      </c>
      <c r="C91" s="1" t="s">
        <v>97</v>
      </c>
      <c r="D91" s="44" t="str">
        <f t="shared" si="1"/>
        <v>ok</v>
      </c>
    </row>
    <row r="92" spans="1:4" x14ac:dyDescent="0.25">
      <c r="A92" s="77" t="s">
        <v>942</v>
      </c>
      <c r="B92" s="38">
        <v>156317.94999999998</v>
      </c>
      <c r="C92" s="1" t="s">
        <v>98</v>
      </c>
      <c r="D92" s="44" t="str">
        <f t="shared" si="1"/>
        <v>ok</v>
      </c>
    </row>
    <row r="93" spans="1:4" x14ac:dyDescent="0.25">
      <c r="A93" s="1" t="s">
        <v>99</v>
      </c>
      <c r="B93" s="38">
        <v>111388.68</v>
      </c>
      <c r="C93" s="1" t="s">
        <v>99</v>
      </c>
      <c r="D93" s="44" t="str">
        <f t="shared" si="1"/>
        <v>ok</v>
      </c>
    </row>
    <row r="94" spans="1:4" x14ac:dyDescent="0.25">
      <c r="A94" s="1" t="s">
        <v>100</v>
      </c>
      <c r="B94" s="38">
        <v>344212.44999999995</v>
      </c>
      <c r="C94" s="1" t="s">
        <v>100</v>
      </c>
      <c r="D94" s="44" t="str">
        <f t="shared" si="1"/>
        <v>ok</v>
      </c>
    </row>
    <row r="95" spans="1:4" x14ac:dyDescent="0.25">
      <c r="A95" s="1" t="s">
        <v>101</v>
      </c>
      <c r="B95" s="38">
        <v>312748.65000000002</v>
      </c>
      <c r="C95" s="1" t="s">
        <v>101</v>
      </c>
      <c r="D95" s="44" t="str">
        <f t="shared" si="1"/>
        <v>ok</v>
      </c>
    </row>
    <row r="96" spans="1:4" x14ac:dyDescent="0.25">
      <c r="A96" s="1" t="s">
        <v>102</v>
      </c>
      <c r="B96" s="38">
        <v>228846.93</v>
      </c>
      <c r="C96" s="1" t="s">
        <v>102</v>
      </c>
      <c r="D96" s="44" t="str">
        <f t="shared" si="1"/>
        <v>ok</v>
      </c>
    </row>
    <row r="97" spans="1:4" x14ac:dyDescent="0.25">
      <c r="A97" s="1" t="s">
        <v>103</v>
      </c>
      <c r="B97" s="38">
        <v>300843.2</v>
      </c>
      <c r="C97" s="1" t="s">
        <v>103</v>
      </c>
      <c r="D97" s="44" t="str">
        <f t="shared" si="1"/>
        <v>ok</v>
      </c>
    </row>
    <row r="98" spans="1:4" x14ac:dyDescent="0.25">
      <c r="A98" s="77" t="s">
        <v>943</v>
      </c>
      <c r="B98" s="38">
        <v>4677465.4600000009</v>
      </c>
      <c r="C98" s="1" t="s">
        <v>104</v>
      </c>
      <c r="D98" s="44" t="str">
        <f t="shared" si="1"/>
        <v>ok</v>
      </c>
    </row>
    <row r="99" spans="1:4" x14ac:dyDescent="0.25">
      <c r="A99" s="1" t="s">
        <v>105</v>
      </c>
      <c r="B99" s="38">
        <v>238678.96</v>
      </c>
      <c r="C99" s="1" t="s">
        <v>105</v>
      </c>
      <c r="D99" s="44" t="str">
        <f t="shared" si="1"/>
        <v>ok</v>
      </c>
    </row>
    <row r="100" spans="1:4" x14ac:dyDescent="0.25">
      <c r="A100" s="1" t="s">
        <v>106</v>
      </c>
      <c r="B100" s="38">
        <v>252880.4</v>
      </c>
      <c r="C100" s="1" t="s">
        <v>106</v>
      </c>
      <c r="D100" s="44" t="str">
        <f t="shared" si="1"/>
        <v>ok</v>
      </c>
    </row>
    <row r="101" spans="1:4" x14ac:dyDescent="0.25">
      <c r="A101" s="77" t="s">
        <v>944</v>
      </c>
      <c r="B101" s="38">
        <v>101928.26</v>
      </c>
      <c r="C101" s="1" t="s">
        <v>107</v>
      </c>
      <c r="D101" s="44" t="str">
        <f t="shared" si="1"/>
        <v>ok</v>
      </c>
    </row>
    <row r="102" spans="1:4" x14ac:dyDescent="0.25">
      <c r="A102" s="77" t="s">
        <v>945</v>
      </c>
      <c r="B102" s="38">
        <v>1079377.83</v>
      </c>
      <c r="C102" s="1" t="s">
        <v>108</v>
      </c>
      <c r="D102" s="44" t="str">
        <f t="shared" si="1"/>
        <v>ok</v>
      </c>
    </row>
    <row r="103" spans="1:4" x14ac:dyDescent="0.25">
      <c r="A103" s="77" t="s">
        <v>946</v>
      </c>
      <c r="B103" s="38">
        <v>686654.33000000007</v>
      </c>
      <c r="C103" s="1" t="s">
        <v>109</v>
      </c>
      <c r="D103" s="44" t="str">
        <f t="shared" si="1"/>
        <v>ok</v>
      </c>
    </row>
    <row r="104" spans="1:4" x14ac:dyDescent="0.25">
      <c r="A104" s="77" t="s">
        <v>947</v>
      </c>
      <c r="B104" s="38">
        <v>425378.62</v>
      </c>
      <c r="C104" s="1" t="s">
        <v>110</v>
      </c>
      <c r="D104" s="44" t="str">
        <f t="shared" si="1"/>
        <v>ok</v>
      </c>
    </row>
    <row r="105" spans="1:4" x14ac:dyDescent="0.25">
      <c r="A105" s="77" t="s">
        <v>948</v>
      </c>
      <c r="B105" s="38">
        <v>345880.82</v>
      </c>
      <c r="C105" s="1" t="s">
        <v>111</v>
      </c>
      <c r="D105" s="44" t="str">
        <f t="shared" si="1"/>
        <v>ok</v>
      </c>
    </row>
    <row r="106" spans="1:4" x14ac:dyDescent="0.25">
      <c r="A106" s="77" t="s">
        <v>949</v>
      </c>
      <c r="B106" s="38">
        <v>132119.29</v>
      </c>
      <c r="C106" s="1" t="s">
        <v>112</v>
      </c>
      <c r="D106" s="44" t="str">
        <f t="shared" si="1"/>
        <v>ok</v>
      </c>
    </row>
    <row r="107" spans="1:4" x14ac:dyDescent="0.25">
      <c r="A107" s="77" t="s">
        <v>950</v>
      </c>
      <c r="B107" s="38">
        <v>288097.71000000002</v>
      </c>
      <c r="C107" s="1" t="s">
        <v>113</v>
      </c>
      <c r="D107" s="44" t="str">
        <f t="shared" si="1"/>
        <v>ok</v>
      </c>
    </row>
    <row r="108" spans="1:4" x14ac:dyDescent="0.25">
      <c r="A108" s="1" t="s">
        <v>114</v>
      </c>
      <c r="B108" s="38">
        <v>170242.63</v>
      </c>
      <c r="C108" s="1" t="s">
        <v>114</v>
      </c>
      <c r="D108" s="44" t="str">
        <f t="shared" si="1"/>
        <v>ok</v>
      </c>
    </row>
    <row r="109" spans="1:4" x14ac:dyDescent="0.25">
      <c r="A109" s="77" t="s">
        <v>951</v>
      </c>
      <c r="B109" s="38">
        <v>861016.78</v>
      </c>
      <c r="C109" s="1" t="s">
        <v>115</v>
      </c>
      <c r="D109" s="44" t="str">
        <f t="shared" si="1"/>
        <v>ok</v>
      </c>
    </row>
    <row r="110" spans="1:4" x14ac:dyDescent="0.25">
      <c r="A110" s="1" t="s">
        <v>116</v>
      </c>
      <c r="B110" s="38">
        <v>206289.66</v>
      </c>
      <c r="C110" s="1" t="s">
        <v>116</v>
      </c>
      <c r="D110" s="44" t="str">
        <f t="shared" si="1"/>
        <v>ok</v>
      </c>
    </row>
    <row r="111" spans="1:4" x14ac:dyDescent="0.25">
      <c r="A111" s="1" t="s">
        <v>117</v>
      </c>
      <c r="B111" s="38">
        <v>705830.24</v>
      </c>
      <c r="C111" s="1" t="s">
        <v>117</v>
      </c>
      <c r="D111" s="44" t="str">
        <f t="shared" si="1"/>
        <v>ok</v>
      </c>
    </row>
    <row r="112" spans="1:4" x14ac:dyDescent="0.25">
      <c r="A112" s="77" t="s">
        <v>952</v>
      </c>
      <c r="B112" s="38">
        <v>141270.18000000002</v>
      </c>
      <c r="C112" s="1" t="s">
        <v>118</v>
      </c>
      <c r="D112" s="44" t="str">
        <f t="shared" si="1"/>
        <v>ok</v>
      </c>
    </row>
    <row r="113" spans="1:4" x14ac:dyDescent="0.25">
      <c r="A113" s="77" t="s">
        <v>953</v>
      </c>
      <c r="B113" s="38">
        <v>160936.74</v>
      </c>
      <c r="C113" s="1" t="s">
        <v>119</v>
      </c>
      <c r="D113" s="44" t="str">
        <f t="shared" si="1"/>
        <v>ok</v>
      </c>
    </row>
    <row r="114" spans="1:4" x14ac:dyDescent="0.25">
      <c r="A114" s="77" t="s">
        <v>954</v>
      </c>
      <c r="B114" s="38">
        <v>319855.15000000002</v>
      </c>
      <c r="C114" s="1" t="s">
        <v>120</v>
      </c>
      <c r="D114" s="44" t="str">
        <f t="shared" si="1"/>
        <v>ok</v>
      </c>
    </row>
    <row r="115" spans="1:4" x14ac:dyDescent="0.25">
      <c r="A115" s="77" t="s">
        <v>955</v>
      </c>
      <c r="B115" s="38">
        <v>86846.58</v>
      </c>
      <c r="C115" s="1" t="s">
        <v>121</v>
      </c>
      <c r="D115" s="44" t="str">
        <f t="shared" si="1"/>
        <v>ok</v>
      </c>
    </row>
    <row r="116" spans="1:4" x14ac:dyDescent="0.25">
      <c r="A116" s="77" t="s">
        <v>956</v>
      </c>
      <c r="B116" s="38">
        <v>551044.49</v>
      </c>
      <c r="C116" s="1" t="s">
        <v>122</v>
      </c>
      <c r="D116" s="44" t="str">
        <f t="shared" si="1"/>
        <v>ok</v>
      </c>
    </row>
    <row r="117" spans="1:4" x14ac:dyDescent="0.25">
      <c r="A117" s="1" t="s">
        <v>123</v>
      </c>
      <c r="B117" s="38">
        <v>806736.23</v>
      </c>
      <c r="C117" s="1" t="s">
        <v>123</v>
      </c>
      <c r="D117" s="44" t="str">
        <f t="shared" si="1"/>
        <v>ok</v>
      </c>
    </row>
    <row r="118" spans="1:4" x14ac:dyDescent="0.25">
      <c r="A118" s="77" t="s">
        <v>957</v>
      </c>
      <c r="B118" s="38">
        <v>238989.94999999998</v>
      </c>
      <c r="C118" s="1" t="s">
        <v>124</v>
      </c>
      <c r="D118" s="44" t="str">
        <f t="shared" si="1"/>
        <v>ok</v>
      </c>
    </row>
    <row r="119" spans="1:4" x14ac:dyDescent="0.25">
      <c r="A119" s="1" t="s">
        <v>125</v>
      </c>
      <c r="B119" s="38">
        <v>98254.84</v>
      </c>
      <c r="C119" s="1" t="s">
        <v>125</v>
      </c>
      <c r="D119" s="44" t="str">
        <f t="shared" si="1"/>
        <v>ok</v>
      </c>
    </row>
    <row r="120" spans="1:4" x14ac:dyDescent="0.25">
      <c r="A120" s="77" t="s">
        <v>958</v>
      </c>
      <c r="B120" s="38">
        <v>286393</v>
      </c>
      <c r="C120" s="1" t="s">
        <v>126</v>
      </c>
      <c r="D120" s="44" t="str">
        <f t="shared" si="1"/>
        <v>ok</v>
      </c>
    </row>
    <row r="121" spans="1:4" x14ac:dyDescent="0.25">
      <c r="A121" s="77" t="s">
        <v>959</v>
      </c>
      <c r="B121" s="38">
        <v>406521.77</v>
      </c>
      <c r="C121" s="1" t="s">
        <v>127</v>
      </c>
      <c r="D121" s="44" t="str">
        <f t="shared" si="1"/>
        <v>ok</v>
      </c>
    </row>
    <row r="122" spans="1:4" x14ac:dyDescent="0.25">
      <c r="A122" s="77" t="s">
        <v>960</v>
      </c>
      <c r="B122" s="38">
        <v>721195.63</v>
      </c>
      <c r="C122" s="1" t="s">
        <v>128</v>
      </c>
      <c r="D122" s="44" t="str">
        <f t="shared" si="1"/>
        <v>ok</v>
      </c>
    </row>
    <row r="123" spans="1:4" x14ac:dyDescent="0.25">
      <c r="A123" s="77" t="s">
        <v>961</v>
      </c>
      <c r="B123" s="38">
        <v>86917.73</v>
      </c>
      <c r="C123" s="1" t="s">
        <v>129</v>
      </c>
      <c r="D123" s="44" t="str">
        <f t="shared" si="1"/>
        <v>ok</v>
      </c>
    </row>
    <row r="124" spans="1:4" x14ac:dyDescent="0.25">
      <c r="A124" s="77" t="s">
        <v>962</v>
      </c>
      <c r="B124" s="38">
        <v>797426.65</v>
      </c>
      <c r="C124" s="1" t="s">
        <v>130</v>
      </c>
      <c r="D124" s="44" t="str">
        <f t="shared" si="1"/>
        <v>ok</v>
      </c>
    </row>
    <row r="125" spans="1:4" x14ac:dyDescent="0.25">
      <c r="A125" s="77" t="s">
        <v>963</v>
      </c>
      <c r="B125" s="38">
        <v>283879.95999999996</v>
      </c>
      <c r="C125" s="1" t="s">
        <v>131</v>
      </c>
      <c r="D125" s="44" t="str">
        <f t="shared" si="1"/>
        <v>ok</v>
      </c>
    </row>
    <row r="126" spans="1:4" x14ac:dyDescent="0.25">
      <c r="A126" s="77" t="s">
        <v>964</v>
      </c>
      <c r="B126" s="38">
        <v>886474.21</v>
      </c>
      <c r="C126" s="1" t="s">
        <v>132</v>
      </c>
      <c r="D126" s="44" t="str">
        <f t="shared" si="1"/>
        <v>ok</v>
      </c>
    </row>
    <row r="127" spans="1:4" x14ac:dyDescent="0.25">
      <c r="A127" s="77" t="s">
        <v>965</v>
      </c>
      <c r="B127" s="38">
        <v>593257.57999999996</v>
      </c>
      <c r="C127" s="1" t="s">
        <v>133</v>
      </c>
      <c r="D127" s="44" t="str">
        <f t="shared" si="1"/>
        <v>ok</v>
      </c>
    </row>
    <row r="128" spans="1:4" x14ac:dyDescent="0.25">
      <c r="A128" s="77" t="s">
        <v>966</v>
      </c>
      <c r="B128" s="38">
        <v>577994.73</v>
      </c>
      <c r="C128" s="1" t="s">
        <v>134</v>
      </c>
      <c r="D128" s="44" t="str">
        <f t="shared" si="1"/>
        <v>ok</v>
      </c>
    </row>
    <row r="129" spans="1:4" x14ac:dyDescent="0.25">
      <c r="A129" s="77" t="s">
        <v>967</v>
      </c>
      <c r="B129" s="38">
        <v>156949.00999999998</v>
      </c>
      <c r="C129" s="1" t="s">
        <v>135</v>
      </c>
      <c r="D129" s="44" t="str">
        <f t="shared" si="1"/>
        <v>ok</v>
      </c>
    </row>
    <row r="130" spans="1:4" x14ac:dyDescent="0.25">
      <c r="A130" s="1" t="s">
        <v>136</v>
      </c>
      <c r="B130" s="38">
        <v>171810.03999999998</v>
      </c>
      <c r="C130" s="1" t="s">
        <v>136</v>
      </c>
      <c r="D130" s="44" t="str">
        <f t="shared" ref="D130:D193" si="2">IF(A130=C130,"ok","erro")</f>
        <v>ok</v>
      </c>
    </row>
    <row r="131" spans="1:4" x14ac:dyDescent="0.25">
      <c r="A131" s="1" t="s">
        <v>137</v>
      </c>
      <c r="B131" s="38">
        <v>519953.13999999996</v>
      </c>
      <c r="C131" s="1" t="s">
        <v>137</v>
      </c>
      <c r="D131" s="44" t="str">
        <f t="shared" si="2"/>
        <v>ok</v>
      </c>
    </row>
    <row r="132" spans="1:4" x14ac:dyDescent="0.25">
      <c r="A132" s="77" t="s">
        <v>968</v>
      </c>
      <c r="B132" s="38">
        <v>344043.46</v>
      </c>
      <c r="C132" s="1" t="s">
        <v>138</v>
      </c>
      <c r="D132" s="44" t="str">
        <f t="shared" si="2"/>
        <v>ok</v>
      </c>
    </row>
    <row r="133" spans="1:4" x14ac:dyDescent="0.25">
      <c r="A133" s="77" t="s">
        <v>969</v>
      </c>
      <c r="B133" s="38">
        <v>97653.5</v>
      </c>
      <c r="C133" s="1" t="s">
        <v>139</v>
      </c>
      <c r="D133" s="44" t="str">
        <f t="shared" si="2"/>
        <v>ok</v>
      </c>
    </row>
    <row r="134" spans="1:4" x14ac:dyDescent="0.25">
      <c r="A134" s="1" t="s">
        <v>140</v>
      </c>
      <c r="B134" s="38">
        <v>156993.57</v>
      </c>
      <c r="C134" s="1" t="s">
        <v>140</v>
      </c>
      <c r="D134" s="44" t="str">
        <f t="shared" si="2"/>
        <v>ok</v>
      </c>
    </row>
    <row r="135" spans="1:4" x14ac:dyDescent="0.25">
      <c r="A135" s="77" t="s">
        <v>970</v>
      </c>
      <c r="B135" s="38">
        <v>96281.040000000008</v>
      </c>
      <c r="C135" s="1" t="s">
        <v>141</v>
      </c>
      <c r="D135" s="44" t="str">
        <f t="shared" si="2"/>
        <v>ok</v>
      </c>
    </row>
    <row r="136" spans="1:4" x14ac:dyDescent="0.25">
      <c r="A136" s="77" t="s">
        <v>971</v>
      </c>
      <c r="B136" s="38">
        <v>401755.91000000003</v>
      </c>
      <c r="C136" s="1" t="s">
        <v>142</v>
      </c>
      <c r="D136" s="44" t="str">
        <f t="shared" si="2"/>
        <v>ok</v>
      </c>
    </row>
    <row r="137" spans="1:4" x14ac:dyDescent="0.25">
      <c r="A137" s="77" t="s">
        <v>972</v>
      </c>
      <c r="B137" s="38">
        <v>209576.12000000002</v>
      </c>
      <c r="C137" s="1" t="s">
        <v>143</v>
      </c>
      <c r="D137" s="44" t="str">
        <f t="shared" si="2"/>
        <v>ok</v>
      </c>
    </row>
    <row r="138" spans="1:4" x14ac:dyDescent="0.25">
      <c r="A138" s="77" t="s">
        <v>973</v>
      </c>
      <c r="B138" s="38">
        <v>188385.31</v>
      </c>
      <c r="C138" s="1" t="s">
        <v>144</v>
      </c>
      <c r="D138" s="44" t="str">
        <f t="shared" si="2"/>
        <v>ok</v>
      </c>
    </row>
    <row r="139" spans="1:4" x14ac:dyDescent="0.25">
      <c r="A139" s="1" t="s">
        <v>145</v>
      </c>
      <c r="B139" s="38">
        <v>768593.41999999993</v>
      </c>
      <c r="C139" s="1" t="s">
        <v>145</v>
      </c>
      <c r="D139" s="44" t="str">
        <f t="shared" si="2"/>
        <v>ok</v>
      </c>
    </row>
    <row r="140" spans="1:4" x14ac:dyDescent="0.25">
      <c r="A140" s="1" t="s">
        <v>146</v>
      </c>
      <c r="B140" s="38">
        <v>152148.06</v>
      </c>
      <c r="C140" s="1" t="s">
        <v>146</v>
      </c>
      <c r="D140" s="44" t="str">
        <f t="shared" si="2"/>
        <v>ok</v>
      </c>
    </row>
    <row r="141" spans="1:4" x14ac:dyDescent="0.25">
      <c r="A141" s="1" t="s">
        <v>147</v>
      </c>
      <c r="B141" s="38">
        <v>462924.21</v>
      </c>
      <c r="C141" s="1" t="s">
        <v>147</v>
      </c>
      <c r="D141" s="44" t="str">
        <f t="shared" si="2"/>
        <v>ok</v>
      </c>
    </row>
    <row r="142" spans="1:4" x14ac:dyDescent="0.25">
      <c r="A142" s="1" t="s">
        <v>148</v>
      </c>
      <c r="B142" s="38">
        <v>297411.33999999997</v>
      </c>
      <c r="C142" s="1" t="s">
        <v>148</v>
      </c>
      <c r="D142" s="44" t="str">
        <f t="shared" si="2"/>
        <v>ok</v>
      </c>
    </row>
    <row r="143" spans="1:4" x14ac:dyDescent="0.25">
      <c r="A143" s="77" t="s">
        <v>974</v>
      </c>
      <c r="B143" s="38">
        <v>145354.5</v>
      </c>
      <c r="C143" s="1" t="s">
        <v>149</v>
      </c>
      <c r="D143" s="44" t="str">
        <f t="shared" si="2"/>
        <v>ok</v>
      </c>
    </row>
    <row r="144" spans="1:4" x14ac:dyDescent="0.25">
      <c r="A144" s="1" t="s">
        <v>150</v>
      </c>
      <c r="B144" s="38">
        <v>259126.09000000003</v>
      </c>
      <c r="C144" s="1" t="s">
        <v>150</v>
      </c>
      <c r="D144" s="44" t="str">
        <f t="shared" si="2"/>
        <v>ok</v>
      </c>
    </row>
    <row r="145" spans="1:4" x14ac:dyDescent="0.25">
      <c r="A145" s="1" t="s">
        <v>151</v>
      </c>
      <c r="B145" s="38">
        <v>196428.91999999998</v>
      </c>
      <c r="C145" s="1" t="s">
        <v>151</v>
      </c>
      <c r="D145" s="44" t="str">
        <f t="shared" si="2"/>
        <v>ok</v>
      </c>
    </row>
    <row r="146" spans="1:4" x14ac:dyDescent="0.25">
      <c r="A146" s="1" t="s">
        <v>152</v>
      </c>
      <c r="B146" s="38">
        <v>795233.98</v>
      </c>
      <c r="C146" s="1" t="s">
        <v>152</v>
      </c>
      <c r="D146" s="44" t="str">
        <f t="shared" si="2"/>
        <v>ok</v>
      </c>
    </row>
    <row r="147" spans="1:4" x14ac:dyDescent="0.25">
      <c r="A147" s="77" t="s">
        <v>975</v>
      </c>
      <c r="B147" s="38">
        <v>392812.16</v>
      </c>
      <c r="C147" s="1" t="s">
        <v>153</v>
      </c>
      <c r="D147" s="44" t="str">
        <f t="shared" si="2"/>
        <v>ok</v>
      </c>
    </row>
    <row r="148" spans="1:4" x14ac:dyDescent="0.25">
      <c r="A148" s="77" t="s">
        <v>976</v>
      </c>
      <c r="B148" s="38">
        <v>1284320</v>
      </c>
      <c r="C148" s="1" t="s">
        <v>154</v>
      </c>
      <c r="D148" s="44" t="str">
        <f t="shared" si="2"/>
        <v>ok</v>
      </c>
    </row>
    <row r="149" spans="1:4" x14ac:dyDescent="0.25">
      <c r="A149" s="77" t="s">
        <v>977</v>
      </c>
      <c r="B149" s="38">
        <v>302197.90000000002</v>
      </c>
      <c r="C149" s="1" t="s">
        <v>155</v>
      </c>
      <c r="D149" s="44" t="str">
        <f t="shared" si="2"/>
        <v>ok</v>
      </c>
    </row>
    <row r="150" spans="1:4" x14ac:dyDescent="0.25">
      <c r="A150" s="1" t="s">
        <v>156</v>
      </c>
      <c r="B150" s="38">
        <v>188835.31</v>
      </c>
      <c r="C150" s="1" t="s">
        <v>156</v>
      </c>
      <c r="D150" s="44" t="str">
        <f t="shared" si="2"/>
        <v>ok</v>
      </c>
    </row>
    <row r="151" spans="1:4" x14ac:dyDescent="0.25">
      <c r="A151" s="77" t="s">
        <v>978</v>
      </c>
      <c r="B151" s="38">
        <v>536484.02</v>
      </c>
      <c r="C151" s="1" t="s">
        <v>157</v>
      </c>
      <c r="D151" s="44" t="str">
        <f t="shared" si="2"/>
        <v>ok</v>
      </c>
    </row>
    <row r="152" spans="1:4" x14ac:dyDescent="0.25">
      <c r="A152" s="1" t="s">
        <v>158</v>
      </c>
      <c r="B152" s="38">
        <v>138281.15</v>
      </c>
      <c r="C152" s="1" t="s">
        <v>158</v>
      </c>
      <c r="D152" s="44" t="str">
        <f t="shared" si="2"/>
        <v>ok</v>
      </c>
    </row>
    <row r="153" spans="1:4" x14ac:dyDescent="0.25">
      <c r="A153" s="77" t="s">
        <v>979</v>
      </c>
      <c r="B153" s="38">
        <v>363386.04</v>
      </c>
      <c r="C153" s="1" t="s">
        <v>159</v>
      </c>
      <c r="D153" s="44" t="str">
        <f t="shared" si="2"/>
        <v>ok</v>
      </c>
    </row>
    <row r="154" spans="1:4" x14ac:dyDescent="0.25">
      <c r="A154" s="77" t="s">
        <v>980</v>
      </c>
      <c r="B154" s="38">
        <v>205036.34999999998</v>
      </c>
      <c r="C154" s="1" t="s">
        <v>160</v>
      </c>
      <c r="D154" s="44" t="str">
        <f t="shared" si="2"/>
        <v>ok</v>
      </c>
    </row>
    <row r="155" spans="1:4" x14ac:dyDescent="0.25">
      <c r="A155" s="77" t="s">
        <v>981</v>
      </c>
      <c r="B155" s="38">
        <v>273850.37</v>
      </c>
      <c r="C155" s="1" t="s">
        <v>161</v>
      </c>
      <c r="D155" s="44" t="str">
        <f t="shared" si="2"/>
        <v>ok</v>
      </c>
    </row>
    <row r="156" spans="1:4" x14ac:dyDescent="0.25">
      <c r="A156" s="77" t="s">
        <v>982</v>
      </c>
      <c r="B156" s="38">
        <v>466951.01</v>
      </c>
      <c r="C156" s="1" t="s">
        <v>162</v>
      </c>
      <c r="D156" s="44" t="str">
        <f t="shared" si="2"/>
        <v>ok</v>
      </c>
    </row>
    <row r="157" spans="1:4" x14ac:dyDescent="0.25">
      <c r="A157" s="1" t="s">
        <v>163</v>
      </c>
      <c r="B157" s="38">
        <v>909232.89</v>
      </c>
      <c r="C157" s="1" t="s">
        <v>163</v>
      </c>
      <c r="D157" s="44" t="str">
        <f t="shared" si="2"/>
        <v>ok</v>
      </c>
    </row>
    <row r="158" spans="1:4" x14ac:dyDescent="0.25">
      <c r="A158" s="77" t="s">
        <v>983</v>
      </c>
      <c r="B158" s="38">
        <v>600458.25</v>
      </c>
      <c r="C158" s="1" t="s">
        <v>164</v>
      </c>
      <c r="D158" s="44" t="str">
        <f t="shared" si="2"/>
        <v>ok</v>
      </c>
    </row>
    <row r="159" spans="1:4" x14ac:dyDescent="0.25">
      <c r="A159" s="1" t="s">
        <v>165</v>
      </c>
      <c r="B159" s="38">
        <v>461530.41000000003</v>
      </c>
      <c r="C159" s="1" t="s">
        <v>165</v>
      </c>
      <c r="D159" s="44" t="str">
        <f t="shared" si="2"/>
        <v>ok</v>
      </c>
    </row>
    <row r="160" spans="1:4" x14ac:dyDescent="0.25">
      <c r="A160" s="77" t="s">
        <v>984</v>
      </c>
      <c r="B160" s="38">
        <v>1403654.95</v>
      </c>
      <c r="C160" s="1" t="s">
        <v>166</v>
      </c>
      <c r="D160" s="44" t="str">
        <f t="shared" si="2"/>
        <v>ok</v>
      </c>
    </row>
    <row r="161" spans="1:4" x14ac:dyDescent="0.25">
      <c r="A161" s="77" t="s">
        <v>985</v>
      </c>
      <c r="B161" s="38">
        <v>153520.43</v>
      </c>
      <c r="C161" s="1" t="s">
        <v>167</v>
      </c>
      <c r="D161" s="44" t="str">
        <f t="shared" si="2"/>
        <v>ok</v>
      </c>
    </row>
    <row r="162" spans="1:4" x14ac:dyDescent="0.25">
      <c r="A162" s="1" t="s">
        <v>168</v>
      </c>
      <c r="B162" s="38">
        <v>155910.31</v>
      </c>
      <c r="C162" s="1" t="s">
        <v>168</v>
      </c>
      <c r="D162" s="44" t="str">
        <f t="shared" si="2"/>
        <v>ok</v>
      </c>
    </row>
    <row r="163" spans="1:4" x14ac:dyDescent="0.25">
      <c r="A163" s="77" t="s">
        <v>986</v>
      </c>
      <c r="B163" s="38">
        <v>94242.93</v>
      </c>
      <c r="C163" s="1" t="s">
        <v>169</v>
      </c>
      <c r="D163" s="44" t="str">
        <f t="shared" si="2"/>
        <v>ok</v>
      </c>
    </row>
    <row r="164" spans="1:4" x14ac:dyDescent="0.25">
      <c r="A164" s="77" t="s">
        <v>987</v>
      </c>
      <c r="B164" s="38">
        <v>116473.95</v>
      </c>
      <c r="C164" s="1" t="s">
        <v>170</v>
      </c>
      <c r="D164" s="44" t="str">
        <f t="shared" si="2"/>
        <v>ok</v>
      </c>
    </row>
    <row r="165" spans="1:4" x14ac:dyDescent="0.25">
      <c r="A165" s="77" t="s">
        <v>988</v>
      </c>
      <c r="B165" s="38">
        <v>257023.1</v>
      </c>
      <c r="C165" s="1" t="s">
        <v>171</v>
      </c>
      <c r="D165" s="44" t="str">
        <f t="shared" si="2"/>
        <v>ok</v>
      </c>
    </row>
    <row r="166" spans="1:4" x14ac:dyDescent="0.25">
      <c r="A166" s="1" t="s">
        <v>172</v>
      </c>
      <c r="B166" s="38">
        <v>425258.78</v>
      </c>
      <c r="C166" s="1" t="s">
        <v>172</v>
      </c>
      <c r="D166" s="44" t="str">
        <f t="shared" si="2"/>
        <v>ok</v>
      </c>
    </row>
    <row r="167" spans="1:4" x14ac:dyDescent="0.25">
      <c r="A167" s="77" t="s">
        <v>989</v>
      </c>
      <c r="B167" s="38">
        <v>1289199.3399999999</v>
      </c>
      <c r="C167" s="1" t="s">
        <v>173</v>
      </c>
      <c r="D167" s="44" t="str">
        <f t="shared" si="2"/>
        <v>ok</v>
      </c>
    </row>
    <row r="168" spans="1:4" x14ac:dyDescent="0.25">
      <c r="A168" s="77" t="s">
        <v>990</v>
      </c>
      <c r="B168" s="38">
        <v>904288.63</v>
      </c>
      <c r="C168" s="1" t="s">
        <v>174</v>
      </c>
      <c r="D168" s="44" t="str">
        <f t="shared" si="2"/>
        <v>ok</v>
      </c>
    </row>
    <row r="169" spans="1:4" x14ac:dyDescent="0.25">
      <c r="A169" s="1" t="s">
        <v>175</v>
      </c>
      <c r="B169" s="38">
        <v>97773.159999999989</v>
      </c>
      <c r="C169" s="1" t="s">
        <v>175</v>
      </c>
      <c r="D169" s="44" t="str">
        <f t="shared" si="2"/>
        <v>ok</v>
      </c>
    </row>
    <row r="170" spans="1:4" x14ac:dyDescent="0.25">
      <c r="A170" s="77" t="s">
        <v>991</v>
      </c>
      <c r="B170" s="38">
        <v>159261.45000000001</v>
      </c>
      <c r="C170" s="1" t="s">
        <v>176</v>
      </c>
      <c r="D170" s="44" t="str">
        <f t="shared" si="2"/>
        <v>ok</v>
      </c>
    </row>
    <row r="171" spans="1:4" x14ac:dyDescent="0.25">
      <c r="A171" s="77" t="s">
        <v>992</v>
      </c>
      <c r="B171" s="38">
        <v>111800.25</v>
      </c>
      <c r="C171" s="1" t="s">
        <v>177</v>
      </c>
      <c r="D171" s="44" t="str">
        <f t="shared" si="2"/>
        <v>ok</v>
      </c>
    </row>
    <row r="172" spans="1:4" x14ac:dyDescent="0.25">
      <c r="A172" s="77" t="s">
        <v>993</v>
      </c>
      <c r="B172" s="38">
        <v>312211.69</v>
      </c>
      <c r="C172" s="1" t="s">
        <v>178</v>
      </c>
      <c r="D172" s="44" t="str">
        <f t="shared" si="2"/>
        <v>ok</v>
      </c>
    </row>
    <row r="173" spans="1:4" x14ac:dyDescent="0.25">
      <c r="A173" s="1" t="s">
        <v>179</v>
      </c>
      <c r="B173" s="38">
        <v>89516.489999999991</v>
      </c>
      <c r="C173" s="1" t="s">
        <v>179</v>
      </c>
      <c r="D173" s="44" t="str">
        <f t="shared" si="2"/>
        <v>ok</v>
      </c>
    </row>
    <row r="174" spans="1:4" x14ac:dyDescent="0.25">
      <c r="A174" s="77" t="s">
        <v>994</v>
      </c>
      <c r="B174" s="38">
        <v>131655.35999999999</v>
      </c>
      <c r="C174" s="1" t="s">
        <v>180</v>
      </c>
      <c r="D174" s="44" t="str">
        <f t="shared" si="2"/>
        <v>ok</v>
      </c>
    </row>
    <row r="175" spans="1:4" x14ac:dyDescent="0.25">
      <c r="A175" s="77" t="s">
        <v>995</v>
      </c>
      <c r="B175" s="38">
        <v>285206.14999999997</v>
      </c>
      <c r="C175" s="1" t="s">
        <v>181</v>
      </c>
      <c r="D175" s="44" t="str">
        <f t="shared" si="2"/>
        <v>ok</v>
      </c>
    </row>
    <row r="176" spans="1:4" x14ac:dyDescent="0.25">
      <c r="A176" s="1" t="s">
        <v>182</v>
      </c>
      <c r="B176" s="38">
        <v>129127.93</v>
      </c>
      <c r="C176" s="1" t="s">
        <v>182</v>
      </c>
      <c r="D176" s="44" t="str">
        <f t="shared" si="2"/>
        <v>ok</v>
      </c>
    </row>
    <row r="177" spans="1:4" x14ac:dyDescent="0.25">
      <c r="A177" s="1" t="s">
        <v>183</v>
      </c>
      <c r="B177" s="38">
        <v>141589.80000000002</v>
      </c>
      <c r="C177" s="1" t="s">
        <v>183</v>
      </c>
      <c r="D177" s="44" t="str">
        <f t="shared" si="2"/>
        <v>ok</v>
      </c>
    </row>
    <row r="178" spans="1:4" x14ac:dyDescent="0.25">
      <c r="A178" s="77" t="s">
        <v>996</v>
      </c>
      <c r="B178" s="38">
        <v>190347.94</v>
      </c>
      <c r="C178" s="1" t="s">
        <v>184</v>
      </c>
      <c r="D178" s="44" t="str">
        <f t="shared" si="2"/>
        <v>ok</v>
      </c>
    </row>
    <row r="179" spans="1:4" x14ac:dyDescent="0.25">
      <c r="A179" s="1" t="s">
        <v>185</v>
      </c>
      <c r="B179" s="38">
        <v>440766.71</v>
      </c>
      <c r="C179" s="1" t="s">
        <v>185</v>
      </c>
      <c r="D179" s="44" t="str">
        <f t="shared" si="2"/>
        <v>ok</v>
      </c>
    </row>
    <row r="180" spans="1:4" x14ac:dyDescent="0.25">
      <c r="A180" s="77" t="s">
        <v>997</v>
      </c>
      <c r="B180" s="38">
        <v>185527.94</v>
      </c>
      <c r="C180" s="1" t="s">
        <v>186</v>
      </c>
      <c r="D180" s="44" t="str">
        <f t="shared" si="2"/>
        <v>ok</v>
      </c>
    </row>
    <row r="181" spans="1:4" x14ac:dyDescent="0.25">
      <c r="A181" s="1" t="s">
        <v>187</v>
      </c>
      <c r="B181" s="38">
        <v>85438.54</v>
      </c>
      <c r="C181" s="1" t="s">
        <v>187</v>
      </c>
      <c r="D181" s="44" t="str">
        <f t="shared" si="2"/>
        <v>ok</v>
      </c>
    </row>
    <row r="182" spans="1:4" x14ac:dyDescent="0.25">
      <c r="A182" s="77" t="s">
        <v>998</v>
      </c>
      <c r="B182" s="38">
        <v>238567.67999999999</v>
      </c>
      <c r="C182" s="1" t="s">
        <v>188</v>
      </c>
      <c r="D182" s="44" t="str">
        <f t="shared" si="2"/>
        <v>ok</v>
      </c>
    </row>
    <row r="183" spans="1:4" x14ac:dyDescent="0.25">
      <c r="A183" s="1" t="s">
        <v>189</v>
      </c>
      <c r="B183" s="38">
        <v>163822.96</v>
      </c>
      <c r="C183" s="1" t="s">
        <v>189</v>
      </c>
      <c r="D183" s="44" t="str">
        <f t="shared" si="2"/>
        <v>ok</v>
      </c>
    </row>
    <row r="184" spans="1:4" x14ac:dyDescent="0.25">
      <c r="A184" s="1" t="s">
        <v>190</v>
      </c>
      <c r="B184" s="38">
        <v>650045.65999999992</v>
      </c>
      <c r="C184" s="1" t="s">
        <v>190</v>
      </c>
      <c r="D184" s="44" t="str">
        <f t="shared" si="2"/>
        <v>ok</v>
      </c>
    </row>
    <row r="185" spans="1:4" x14ac:dyDescent="0.25">
      <c r="A185" s="77" t="s">
        <v>999</v>
      </c>
      <c r="B185" s="38">
        <v>210740.87</v>
      </c>
      <c r="C185" s="1" t="s">
        <v>191</v>
      </c>
      <c r="D185" s="44" t="str">
        <f t="shared" si="2"/>
        <v>ok</v>
      </c>
    </row>
    <row r="186" spans="1:4" x14ac:dyDescent="0.25">
      <c r="A186" s="77" t="s">
        <v>1000</v>
      </c>
      <c r="B186" s="38">
        <v>163160.47</v>
      </c>
      <c r="C186" s="1" t="s">
        <v>192</v>
      </c>
      <c r="D186" s="44" t="str">
        <f t="shared" si="2"/>
        <v>ok</v>
      </c>
    </row>
    <row r="187" spans="1:4" x14ac:dyDescent="0.25">
      <c r="A187" s="77" t="s">
        <v>1001</v>
      </c>
      <c r="B187" s="38">
        <v>270958.59999999998</v>
      </c>
      <c r="C187" s="1" t="s">
        <v>193</v>
      </c>
      <c r="D187" s="44" t="str">
        <f t="shared" si="2"/>
        <v>ok</v>
      </c>
    </row>
    <row r="188" spans="1:4" x14ac:dyDescent="0.25">
      <c r="A188" s="77" t="s">
        <v>1002</v>
      </c>
      <c r="B188" s="38">
        <v>162587.40000000002</v>
      </c>
      <c r="C188" s="1" t="s">
        <v>194</v>
      </c>
      <c r="D188" s="44" t="str">
        <f t="shared" si="2"/>
        <v>ok</v>
      </c>
    </row>
    <row r="189" spans="1:4" x14ac:dyDescent="0.25">
      <c r="A189" s="1" t="s">
        <v>195</v>
      </c>
      <c r="B189" s="38">
        <v>331588.41000000003</v>
      </c>
      <c r="C189" s="1" t="s">
        <v>195</v>
      </c>
      <c r="D189" s="44" t="str">
        <f t="shared" si="2"/>
        <v>ok</v>
      </c>
    </row>
    <row r="190" spans="1:4" x14ac:dyDescent="0.25">
      <c r="A190" s="1" t="s">
        <v>196</v>
      </c>
      <c r="B190" s="38">
        <v>130223.05</v>
      </c>
      <c r="C190" s="1" t="s">
        <v>196</v>
      </c>
      <c r="D190" s="44" t="str">
        <f t="shared" si="2"/>
        <v>ok</v>
      </c>
    </row>
    <row r="191" spans="1:4" x14ac:dyDescent="0.25">
      <c r="A191" s="1" t="s">
        <v>197</v>
      </c>
      <c r="B191" s="38">
        <v>1228474.57</v>
      </c>
      <c r="C191" s="1" t="s">
        <v>197</v>
      </c>
      <c r="D191" s="44" t="str">
        <f t="shared" si="2"/>
        <v>ok</v>
      </c>
    </row>
    <row r="192" spans="1:4" x14ac:dyDescent="0.25">
      <c r="A192" s="1" t="s">
        <v>198</v>
      </c>
      <c r="B192" s="38">
        <v>113612.55</v>
      </c>
      <c r="C192" s="1" t="s">
        <v>198</v>
      </c>
      <c r="D192" s="44" t="str">
        <f t="shared" si="2"/>
        <v>ok</v>
      </c>
    </row>
    <row r="193" spans="1:4" x14ac:dyDescent="0.25">
      <c r="A193" s="1" t="s">
        <v>199</v>
      </c>
      <c r="B193" s="38">
        <v>140553.06</v>
      </c>
      <c r="C193" s="1" t="s">
        <v>199</v>
      </c>
      <c r="D193" s="44" t="str">
        <f t="shared" si="2"/>
        <v>ok</v>
      </c>
    </row>
    <row r="194" spans="1:4" x14ac:dyDescent="0.25">
      <c r="A194" s="1" t="s">
        <v>200</v>
      </c>
      <c r="B194" s="38">
        <v>493848.99</v>
      </c>
      <c r="C194" s="1" t="s">
        <v>200</v>
      </c>
      <c r="D194" s="44" t="str">
        <f t="shared" ref="D194:D257" si="3">IF(A194=C194,"ok","erro")</f>
        <v>ok</v>
      </c>
    </row>
    <row r="195" spans="1:4" x14ac:dyDescent="0.25">
      <c r="A195" s="1" t="s">
        <v>201</v>
      </c>
      <c r="B195" s="38">
        <v>321592.14</v>
      </c>
      <c r="C195" s="1" t="s">
        <v>201</v>
      </c>
      <c r="D195" s="44" t="str">
        <f t="shared" si="3"/>
        <v>ok</v>
      </c>
    </row>
    <row r="196" spans="1:4" x14ac:dyDescent="0.25">
      <c r="A196" s="1" t="s">
        <v>202</v>
      </c>
      <c r="B196" s="38">
        <v>280658</v>
      </c>
      <c r="C196" s="1" t="s">
        <v>202</v>
      </c>
      <c r="D196" s="44" t="str">
        <f t="shared" si="3"/>
        <v>ok</v>
      </c>
    </row>
    <row r="197" spans="1:4" x14ac:dyDescent="0.25">
      <c r="A197" s="1" t="s">
        <v>203</v>
      </c>
      <c r="B197" s="38">
        <v>250608.83000000002</v>
      </c>
      <c r="C197" s="1" t="s">
        <v>203</v>
      </c>
      <c r="D197" s="44" t="str">
        <f t="shared" si="3"/>
        <v>ok</v>
      </c>
    </row>
    <row r="198" spans="1:4" x14ac:dyDescent="0.25">
      <c r="A198" s="1" t="s">
        <v>204</v>
      </c>
      <c r="B198" s="38">
        <v>145538.07</v>
      </c>
      <c r="C198" s="1" t="s">
        <v>204</v>
      </c>
      <c r="D198" s="44" t="str">
        <f t="shared" si="3"/>
        <v>ok</v>
      </c>
    </row>
    <row r="199" spans="1:4" x14ac:dyDescent="0.25">
      <c r="A199" s="77" t="s">
        <v>1003</v>
      </c>
      <c r="B199" s="38">
        <v>533752.19000000006</v>
      </c>
      <c r="C199" s="1" t="s">
        <v>205</v>
      </c>
      <c r="D199" s="44" t="str">
        <f t="shared" si="3"/>
        <v>ok</v>
      </c>
    </row>
    <row r="200" spans="1:4" x14ac:dyDescent="0.25">
      <c r="A200" s="77" t="s">
        <v>1004</v>
      </c>
      <c r="B200" s="38">
        <v>255723.31</v>
      </c>
      <c r="C200" s="1" t="s">
        <v>206</v>
      </c>
      <c r="D200" s="44" t="str">
        <f t="shared" si="3"/>
        <v>ok</v>
      </c>
    </row>
    <row r="201" spans="1:4" x14ac:dyDescent="0.25">
      <c r="A201" s="77" t="s">
        <v>1005</v>
      </c>
      <c r="B201" s="38">
        <v>8089560.1400000006</v>
      </c>
      <c r="C201" s="1" t="s">
        <v>207</v>
      </c>
      <c r="D201" s="44" t="str">
        <f t="shared" si="3"/>
        <v>ok</v>
      </c>
    </row>
    <row r="202" spans="1:4" x14ac:dyDescent="0.25">
      <c r="A202" s="77" t="s">
        <v>1006</v>
      </c>
      <c r="B202" s="38">
        <v>92101.56</v>
      </c>
      <c r="C202" s="1" t="s">
        <v>208</v>
      </c>
      <c r="D202" s="44" t="str">
        <f t="shared" si="3"/>
        <v>ok</v>
      </c>
    </row>
    <row r="203" spans="1:4" x14ac:dyDescent="0.25">
      <c r="A203" s="77" t="s">
        <v>1007</v>
      </c>
      <c r="B203" s="38">
        <v>705405.39999999991</v>
      </c>
      <c r="C203" s="1" t="s">
        <v>209</v>
      </c>
      <c r="D203" s="44" t="str">
        <f t="shared" si="3"/>
        <v>ok</v>
      </c>
    </row>
    <row r="204" spans="1:4" x14ac:dyDescent="0.25">
      <c r="A204" s="77" t="s">
        <v>1008</v>
      </c>
      <c r="B204" s="38">
        <v>1707831.96</v>
      </c>
      <c r="C204" s="1" t="s">
        <v>210</v>
      </c>
      <c r="D204" s="44" t="str">
        <f t="shared" si="3"/>
        <v>ok</v>
      </c>
    </row>
    <row r="205" spans="1:4" x14ac:dyDescent="0.25">
      <c r="A205" s="77" t="s">
        <v>1009</v>
      </c>
      <c r="B205" s="38">
        <v>357145.46</v>
      </c>
      <c r="C205" s="1" t="s">
        <v>211</v>
      </c>
      <c r="D205" s="44" t="str">
        <f t="shared" si="3"/>
        <v>ok</v>
      </c>
    </row>
    <row r="206" spans="1:4" x14ac:dyDescent="0.25">
      <c r="A206" s="1" t="s">
        <v>212</v>
      </c>
      <c r="B206" s="38">
        <v>100456.2</v>
      </c>
      <c r="C206" s="1" t="s">
        <v>212</v>
      </c>
      <c r="D206" s="44" t="str">
        <f t="shared" si="3"/>
        <v>ok</v>
      </c>
    </row>
    <row r="207" spans="1:4" x14ac:dyDescent="0.25">
      <c r="A207" s="77" t="s">
        <v>1010</v>
      </c>
      <c r="B207" s="38">
        <v>27463766.559999999</v>
      </c>
      <c r="C207" s="1" t="s">
        <v>213</v>
      </c>
      <c r="D207" s="44" t="str">
        <f t="shared" si="3"/>
        <v>ok</v>
      </c>
    </row>
    <row r="208" spans="1:4" x14ac:dyDescent="0.25">
      <c r="A208" s="77" t="s">
        <v>1011</v>
      </c>
      <c r="B208" s="38">
        <v>228315.5</v>
      </c>
      <c r="C208" s="1" t="s">
        <v>214</v>
      </c>
      <c r="D208" s="44" t="str">
        <f t="shared" si="3"/>
        <v>ok</v>
      </c>
    </row>
    <row r="209" spans="1:4" x14ac:dyDescent="0.25">
      <c r="A209" s="1" t="s">
        <v>215</v>
      </c>
      <c r="B209" s="38">
        <v>309568.12999999995</v>
      </c>
      <c r="C209" s="1" t="s">
        <v>215</v>
      </c>
      <c r="D209" s="44" t="str">
        <f t="shared" si="3"/>
        <v>ok</v>
      </c>
    </row>
    <row r="210" spans="1:4" x14ac:dyDescent="0.25">
      <c r="A210" s="77" t="s">
        <v>1012</v>
      </c>
      <c r="B210" s="38">
        <v>200573.14</v>
      </c>
      <c r="C210" s="1" t="s">
        <v>216</v>
      </c>
      <c r="D210" s="44" t="str">
        <f t="shared" si="3"/>
        <v>ok</v>
      </c>
    </row>
    <row r="211" spans="1:4" x14ac:dyDescent="0.25">
      <c r="A211" s="1" t="s">
        <v>217</v>
      </c>
      <c r="B211" s="38">
        <v>123386.23999999999</v>
      </c>
      <c r="C211" s="1" t="s">
        <v>217</v>
      </c>
      <c r="D211" s="44" t="str">
        <f t="shared" si="3"/>
        <v>ok</v>
      </c>
    </row>
    <row r="212" spans="1:4" x14ac:dyDescent="0.25">
      <c r="A212" s="77" t="s">
        <v>1013</v>
      </c>
      <c r="B212" s="38">
        <v>363812.98</v>
      </c>
      <c r="C212" s="1" t="s">
        <v>218</v>
      </c>
      <c r="D212" s="44" t="str">
        <f t="shared" si="3"/>
        <v>ok</v>
      </c>
    </row>
    <row r="213" spans="1:4" x14ac:dyDescent="0.25">
      <c r="A213" s="77" t="s">
        <v>1014</v>
      </c>
      <c r="B213" s="38">
        <v>155226.38999999998</v>
      </c>
      <c r="C213" s="1" t="s">
        <v>219</v>
      </c>
      <c r="D213" s="44" t="str">
        <f t="shared" si="3"/>
        <v>ok</v>
      </c>
    </row>
    <row r="214" spans="1:4" x14ac:dyDescent="0.25">
      <c r="A214" s="77" t="s">
        <v>1015</v>
      </c>
      <c r="B214" s="38">
        <v>1324705.3499999999</v>
      </c>
      <c r="C214" s="1" t="s">
        <v>220</v>
      </c>
      <c r="D214" s="44" t="str">
        <f t="shared" si="3"/>
        <v>ok</v>
      </c>
    </row>
    <row r="215" spans="1:4" x14ac:dyDescent="0.25">
      <c r="A215" s="77" t="s">
        <v>1016</v>
      </c>
      <c r="B215" s="38">
        <v>1255646.81</v>
      </c>
      <c r="C215" s="1" t="s">
        <v>221</v>
      </c>
      <c r="D215" s="44" t="str">
        <f t="shared" si="3"/>
        <v>ok</v>
      </c>
    </row>
    <row r="216" spans="1:4" x14ac:dyDescent="0.25">
      <c r="A216" s="77" t="s">
        <v>1017</v>
      </c>
      <c r="B216" s="38">
        <v>186445.32</v>
      </c>
      <c r="C216" s="1" t="s">
        <v>222</v>
      </c>
      <c r="D216" s="44" t="str">
        <f t="shared" si="3"/>
        <v>ok</v>
      </c>
    </row>
    <row r="217" spans="1:4" x14ac:dyDescent="0.25">
      <c r="A217" s="77" t="s">
        <v>1018</v>
      </c>
      <c r="B217" s="38">
        <v>132841.76999999999</v>
      </c>
      <c r="C217" s="1" t="s">
        <v>223</v>
      </c>
      <c r="D217" s="44" t="str">
        <f t="shared" si="3"/>
        <v>ok</v>
      </c>
    </row>
    <row r="218" spans="1:4" x14ac:dyDescent="0.25">
      <c r="A218" s="77" t="s">
        <v>1019</v>
      </c>
      <c r="B218" s="38">
        <v>138801.31</v>
      </c>
      <c r="C218" s="1" t="s">
        <v>224</v>
      </c>
      <c r="D218" s="44" t="str">
        <f t="shared" si="3"/>
        <v>ok</v>
      </c>
    </row>
    <row r="219" spans="1:4" x14ac:dyDescent="0.25">
      <c r="A219" s="1" t="s">
        <v>225</v>
      </c>
      <c r="B219" s="38">
        <v>156515.43</v>
      </c>
      <c r="C219" s="1" t="s">
        <v>225</v>
      </c>
      <c r="D219" s="44" t="str">
        <f t="shared" si="3"/>
        <v>ok</v>
      </c>
    </row>
    <row r="220" spans="1:4" x14ac:dyDescent="0.25">
      <c r="A220" s="1" t="s">
        <v>226</v>
      </c>
      <c r="B220" s="38">
        <v>104380.67</v>
      </c>
      <c r="C220" s="1" t="s">
        <v>226</v>
      </c>
      <c r="D220" s="44" t="str">
        <f t="shared" si="3"/>
        <v>ok</v>
      </c>
    </row>
    <row r="221" spans="1:4" x14ac:dyDescent="0.25">
      <c r="A221" s="1" t="s">
        <v>227</v>
      </c>
      <c r="B221" s="38">
        <v>388748.72000000003</v>
      </c>
      <c r="C221" s="1" t="s">
        <v>227</v>
      </c>
      <c r="D221" s="44" t="str">
        <f t="shared" si="3"/>
        <v>ok</v>
      </c>
    </row>
    <row r="222" spans="1:4" x14ac:dyDescent="0.25">
      <c r="A222" s="1" t="s">
        <v>228</v>
      </c>
      <c r="B222" s="38">
        <v>112552.09999999999</v>
      </c>
      <c r="C222" s="1" t="s">
        <v>228</v>
      </c>
      <c r="D222" s="44" t="str">
        <f t="shared" si="3"/>
        <v>ok</v>
      </c>
    </row>
    <row r="223" spans="1:4" x14ac:dyDescent="0.25">
      <c r="A223" s="1" t="s">
        <v>229</v>
      </c>
      <c r="B223" s="38">
        <v>138732.68</v>
      </c>
      <c r="C223" s="1" t="s">
        <v>229</v>
      </c>
      <c r="D223" s="44" t="str">
        <f t="shared" si="3"/>
        <v>ok</v>
      </c>
    </row>
    <row r="224" spans="1:4" x14ac:dyDescent="0.25">
      <c r="A224" s="1" t="s">
        <v>230</v>
      </c>
      <c r="B224" s="38">
        <v>141093.85</v>
      </c>
      <c r="C224" s="1" t="s">
        <v>230</v>
      </c>
      <c r="D224" s="44" t="str">
        <f t="shared" si="3"/>
        <v>ok</v>
      </c>
    </row>
    <row r="225" spans="1:4" x14ac:dyDescent="0.25">
      <c r="A225" s="77" t="s">
        <v>1020</v>
      </c>
      <c r="B225" s="38">
        <v>269666.87</v>
      </c>
      <c r="C225" s="1" t="s">
        <v>231</v>
      </c>
      <c r="D225" s="44" t="str">
        <f t="shared" si="3"/>
        <v>ok</v>
      </c>
    </row>
    <row r="226" spans="1:4" x14ac:dyDescent="0.25">
      <c r="A226" s="1" t="s">
        <v>232</v>
      </c>
      <c r="B226" s="38">
        <v>159046.5</v>
      </c>
      <c r="C226" s="1" t="s">
        <v>232</v>
      </c>
      <c r="D226" s="44" t="str">
        <f t="shared" si="3"/>
        <v>ok</v>
      </c>
    </row>
    <row r="227" spans="1:4" x14ac:dyDescent="0.25">
      <c r="A227" s="77" t="s">
        <v>1021</v>
      </c>
      <c r="B227" s="38">
        <v>234074.61</v>
      </c>
      <c r="C227" s="1" t="s">
        <v>233</v>
      </c>
      <c r="D227" s="44" t="str">
        <f t="shared" si="3"/>
        <v>ok</v>
      </c>
    </row>
    <row r="228" spans="1:4" x14ac:dyDescent="0.25">
      <c r="A228" s="77" t="s">
        <v>1022</v>
      </c>
      <c r="B228" s="38">
        <v>221117.08</v>
      </c>
      <c r="C228" s="1" t="s">
        <v>234</v>
      </c>
      <c r="D228" s="44" t="str">
        <f t="shared" si="3"/>
        <v>ok</v>
      </c>
    </row>
    <row r="229" spans="1:4" x14ac:dyDescent="0.25">
      <c r="A229" s="1" t="s">
        <v>235</v>
      </c>
      <c r="B229" s="38">
        <v>113603.20000000001</v>
      </c>
      <c r="C229" s="1" t="s">
        <v>235</v>
      </c>
      <c r="D229" s="44" t="str">
        <f t="shared" si="3"/>
        <v>ok</v>
      </c>
    </row>
    <row r="230" spans="1:4" x14ac:dyDescent="0.25">
      <c r="A230" s="77" t="s">
        <v>1023</v>
      </c>
      <c r="B230" s="38">
        <v>229133.36000000002</v>
      </c>
      <c r="C230" s="1" t="s">
        <v>236</v>
      </c>
      <c r="D230" s="44" t="str">
        <f t="shared" si="3"/>
        <v>ok</v>
      </c>
    </row>
    <row r="231" spans="1:4" x14ac:dyDescent="0.25">
      <c r="A231" s="1" t="s">
        <v>237</v>
      </c>
      <c r="B231" s="38">
        <v>261755.63</v>
      </c>
      <c r="C231" s="1" t="s">
        <v>237</v>
      </c>
      <c r="D231" s="44" t="str">
        <f t="shared" si="3"/>
        <v>ok</v>
      </c>
    </row>
    <row r="232" spans="1:4" x14ac:dyDescent="0.25">
      <c r="A232" s="77" t="s">
        <v>1024</v>
      </c>
      <c r="B232" s="38">
        <v>130233.68000000001</v>
      </c>
      <c r="C232" s="1" t="s">
        <v>238</v>
      </c>
      <c r="D232" s="44" t="str">
        <f t="shared" si="3"/>
        <v>ok</v>
      </c>
    </row>
    <row r="233" spans="1:4" x14ac:dyDescent="0.25">
      <c r="A233" s="77" t="s">
        <v>1025</v>
      </c>
      <c r="B233" s="38">
        <v>169310.11000000002</v>
      </c>
      <c r="C233" s="1" t="s">
        <v>239</v>
      </c>
      <c r="D233" s="44" t="str">
        <f t="shared" si="3"/>
        <v>ok</v>
      </c>
    </row>
    <row r="234" spans="1:4" x14ac:dyDescent="0.25">
      <c r="A234" s="77" t="s">
        <v>1026</v>
      </c>
      <c r="B234" s="38">
        <v>1321546.69</v>
      </c>
      <c r="C234" s="1" t="s">
        <v>240</v>
      </c>
      <c r="D234" s="44" t="str">
        <f t="shared" si="3"/>
        <v>ok</v>
      </c>
    </row>
    <row r="235" spans="1:4" x14ac:dyDescent="0.25">
      <c r="A235" s="77" t="s">
        <v>1027</v>
      </c>
      <c r="B235" s="38">
        <v>150781.89000000001</v>
      </c>
      <c r="C235" s="1" t="s">
        <v>241</v>
      </c>
      <c r="D235" s="44" t="str">
        <f t="shared" si="3"/>
        <v>ok</v>
      </c>
    </row>
    <row r="236" spans="1:4" x14ac:dyDescent="0.25">
      <c r="A236" s="77" t="s">
        <v>1028</v>
      </c>
      <c r="B236" s="38">
        <v>218389.18</v>
      </c>
      <c r="C236" s="1" t="s">
        <v>242</v>
      </c>
      <c r="D236" s="44" t="str">
        <f t="shared" si="3"/>
        <v>ok</v>
      </c>
    </row>
    <row r="237" spans="1:4" x14ac:dyDescent="0.25">
      <c r="A237" s="1" t="s">
        <v>243</v>
      </c>
      <c r="B237" s="38">
        <v>360629.2</v>
      </c>
      <c r="C237" s="1" t="s">
        <v>243</v>
      </c>
      <c r="D237" s="44" t="str">
        <f t="shared" si="3"/>
        <v>ok</v>
      </c>
    </row>
    <row r="238" spans="1:4" x14ac:dyDescent="0.25">
      <c r="A238" s="78" t="s">
        <v>1029</v>
      </c>
      <c r="B238" s="39">
        <v>630149.3899999999</v>
      </c>
      <c r="C238" s="1" t="s">
        <v>244</v>
      </c>
      <c r="D238" s="44" t="str">
        <f t="shared" si="3"/>
        <v>ok</v>
      </c>
    </row>
    <row r="239" spans="1:4" x14ac:dyDescent="0.25">
      <c r="A239" s="77" t="s">
        <v>1030</v>
      </c>
      <c r="B239" s="38">
        <v>130261.85</v>
      </c>
      <c r="C239" s="1" t="s">
        <v>245</v>
      </c>
      <c r="D239" s="44" t="str">
        <f t="shared" si="3"/>
        <v>ok</v>
      </c>
    </row>
    <row r="240" spans="1:4" x14ac:dyDescent="0.25">
      <c r="A240" s="77" t="s">
        <v>1031</v>
      </c>
      <c r="B240" s="38">
        <v>124647.42</v>
      </c>
      <c r="C240" s="1" t="s">
        <v>246</v>
      </c>
      <c r="D240" s="44" t="str">
        <f t="shared" si="3"/>
        <v>ok</v>
      </c>
    </row>
    <row r="241" spans="1:4" x14ac:dyDescent="0.25">
      <c r="A241" s="77" t="s">
        <v>1032</v>
      </c>
      <c r="B241" s="38">
        <v>142931.45000000001</v>
      </c>
      <c r="C241" s="1" t="s">
        <v>247</v>
      </c>
      <c r="D241" s="44" t="str">
        <f t="shared" si="3"/>
        <v>ok</v>
      </c>
    </row>
    <row r="242" spans="1:4" x14ac:dyDescent="0.25">
      <c r="A242" s="77" t="s">
        <v>1033</v>
      </c>
      <c r="B242" s="38">
        <v>640906.25</v>
      </c>
      <c r="C242" s="1" t="s">
        <v>248</v>
      </c>
      <c r="D242" s="44" t="str">
        <f t="shared" si="3"/>
        <v>ok</v>
      </c>
    </row>
    <row r="243" spans="1:4" x14ac:dyDescent="0.25">
      <c r="A243" s="77" t="s">
        <v>1034</v>
      </c>
      <c r="B243" s="38">
        <v>107209.79999999999</v>
      </c>
      <c r="C243" s="1" t="s">
        <v>249</v>
      </c>
      <c r="D243" s="44" t="str">
        <f t="shared" si="3"/>
        <v>ok</v>
      </c>
    </row>
    <row r="244" spans="1:4" x14ac:dyDescent="0.25">
      <c r="A244" s="1" t="s">
        <v>250</v>
      </c>
      <c r="B244" s="38">
        <v>204568.98</v>
      </c>
      <c r="C244" s="1" t="s">
        <v>250</v>
      </c>
      <c r="D244" s="44" t="str">
        <f t="shared" si="3"/>
        <v>ok</v>
      </c>
    </row>
    <row r="245" spans="1:4" x14ac:dyDescent="0.25">
      <c r="A245" s="1" t="s">
        <v>251</v>
      </c>
      <c r="B245" s="38">
        <v>135377.16</v>
      </c>
      <c r="C245" s="1" t="s">
        <v>251</v>
      </c>
      <c r="D245" s="44" t="str">
        <f t="shared" si="3"/>
        <v>ok</v>
      </c>
    </row>
    <row r="246" spans="1:4" x14ac:dyDescent="0.25">
      <c r="A246" s="77" t="s">
        <v>1035</v>
      </c>
      <c r="B246" s="38">
        <v>273949.57</v>
      </c>
      <c r="C246" s="1" t="s">
        <v>252</v>
      </c>
      <c r="D246" s="44" t="str">
        <f t="shared" si="3"/>
        <v>ok</v>
      </c>
    </row>
    <row r="247" spans="1:4" x14ac:dyDescent="0.25">
      <c r="A247" s="77" t="s">
        <v>1036</v>
      </c>
      <c r="B247" s="38">
        <v>105783.08</v>
      </c>
      <c r="C247" s="1" t="s">
        <v>253</v>
      </c>
      <c r="D247" s="44" t="str">
        <f t="shared" si="3"/>
        <v>ok</v>
      </c>
    </row>
    <row r="248" spans="1:4" x14ac:dyDescent="0.25">
      <c r="A248" s="1" t="s">
        <v>254</v>
      </c>
      <c r="B248" s="38">
        <v>153797.10999999999</v>
      </c>
      <c r="C248" s="1" t="s">
        <v>254</v>
      </c>
      <c r="D248" s="44" t="str">
        <f t="shared" si="3"/>
        <v>ok</v>
      </c>
    </row>
    <row r="249" spans="1:4" x14ac:dyDescent="0.25">
      <c r="A249" s="1" t="s">
        <v>255</v>
      </c>
      <c r="B249" s="38">
        <v>5148674.2300000004</v>
      </c>
      <c r="C249" s="1" t="s">
        <v>255</v>
      </c>
      <c r="D249" s="44" t="str">
        <f t="shared" si="3"/>
        <v>ok</v>
      </c>
    </row>
    <row r="250" spans="1:4" x14ac:dyDescent="0.25">
      <c r="A250" s="77" t="s">
        <v>1037</v>
      </c>
      <c r="B250" s="38">
        <v>205702.22</v>
      </c>
      <c r="C250" s="1" t="s">
        <v>256</v>
      </c>
      <c r="D250" s="44" t="str">
        <f t="shared" si="3"/>
        <v>ok</v>
      </c>
    </row>
    <row r="251" spans="1:4" x14ac:dyDescent="0.25">
      <c r="A251" s="77" t="s">
        <v>1038</v>
      </c>
      <c r="B251" s="38">
        <v>173017.88</v>
      </c>
      <c r="C251" s="1" t="s">
        <v>257</v>
      </c>
      <c r="D251" s="44" t="str">
        <f t="shared" si="3"/>
        <v>ok</v>
      </c>
    </row>
    <row r="252" spans="1:4" x14ac:dyDescent="0.25">
      <c r="A252" s="1" t="s">
        <v>258</v>
      </c>
      <c r="B252" s="38">
        <v>144357.82</v>
      </c>
      <c r="C252" s="1" t="s">
        <v>258</v>
      </c>
      <c r="D252" s="44" t="str">
        <f t="shared" si="3"/>
        <v>ok</v>
      </c>
    </row>
    <row r="253" spans="1:4" x14ac:dyDescent="0.25">
      <c r="A253" s="77" t="s">
        <v>1039</v>
      </c>
      <c r="B253" s="38">
        <v>137783.46</v>
      </c>
      <c r="C253" s="1" t="s">
        <v>259</v>
      </c>
      <c r="D253" s="44" t="str">
        <f t="shared" si="3"/>
        <v>ok</v>
      </c>
    </row>
    <row r="254" spans="1:4" x14ac:dyDescent="0.25">
      <c r="A254" s="77" t="s">
        <v>1040</v>
      </c>
      <c r="B254" s="38">
        <v>113736.58</v>
      </c>
      <c r="C254" s="1" t="s">
        <v>260</v>
      </c>
      <c r="D254" s="44" t="str">
        <f t="shared" si="3"/>
        <v>ok</v>
      </c>
    </row>
    <row r="255" spans="1:4" x14ac:dyDescent="0.25">
      <c r="A255" s="77" t="s">
        <v>1041</v>
      </c>
      <c r="B255" s="38">
        <v>142549.70000000001</v>
      </c>
      <c r="C255" s="1" t="s">
        <v>261</v>
      </c>
      <c r="D255" s="44" t="str">
        <f t="shared" si="3"/>
        <v>ok</v>
      </c>
    </row>
    <row r="256" spans="1:4" x14ac:dyDescent="0.25">
      <c r="A256" s="1" t="s">
        <v>262</v>
      </c>
      <c r="B256" s="38">
        <v>161196.5</v>
      </c>
      <c r="C256" s="1" t="s">
        <v>262</v>
      </c>
      <c r="D256" s="44" t="str">
        <f t="shared" si="3"/>
        <v>ok</v>
      </c>
    </row>
    <row r="257" spans="1:4" x14ac:dyDescent="0.25">
      <c r="A257" s="1" t="s">
        <v>263</v>
      </c>
      <c r="B257" s="38">
        <v>94947.78</v>
      </c>
      <c r="C257" s="1" t="s">
        <v>263</v>
      </c>
      <c r="D257" s="44" t="str">
        <f t="shared" si="3"/>
        <v>ok</v>
      </c>
    </row>
    <row r="258" spans="1:4" x14ac:dyDescent="0.25">
      <c r="A258" s="1" t="s">
        <v>264</v>
      </c>
      <c r="B258" s="38">
        <v>158727.12</v>
      </c>
      <c r="C258" s="1" t="s">
        <v>264</v>
      </c>
      <c r="D258" s="44" t="str">
        <f t="shared" ref="D258:D321" si="4">IF(A258=C258,"ok","erro")</f>
        <v>ok</v>
      </c>
    </row>
    <row r="259" spans="1:4" x14ac:dyDescent="0.25">
      <c r="A259" s="77" t="s">
        <v>1042</v>
      </c>
      <c r="B259" s="38">
        <v>295614.65999999997</v>
      </c>
      <c r="C259" s="1" t="s">
        <v>265</v>
      </c>
      <c r="D259" s="44" t="str">
        <f t="shared" si="4"/>
        <v>ok</v>
      </c>
    </row>
    <row r="260" spans="1:4" x14ac:dyDescent="0.25">
      <c r="A260" s="1" t="s">
        <v>266</v>
      </c>
      <c r="B260" s="38">
        <v>256249.78000000003</v>
      </c>
      <c r="C260" s="1" t="s">
        <v>266</v>
      </c>
      <c r="D260" s="44" t="str">
        <f t="shared" si="4"/>
        <v>ok</v>
      </c>
    </row>
    <row r="261" spans="1:4" x14ac:dyDescent="0.25">
      <c r="A261" s="1" t="s">
        <v>267</v>
      </c>
      <c r="B261" s="38">
        <v>257761.27000000002</v>
      </c>
      <c r="C261" s="1" t="s">
        <v>267</v>
      </c>
      <c r="D261" s="44" t="str">
        <f t="shared" si="4"/>
        <v>ok</v>
      </c>
    </row>
    <row r="262" spans="1:4" x14ac:dyDescent="0.25">
      <c r="A262" s="77" t="s">
        <v>1043</v>
      </c>
      <c r="B262" s="38">
        <v>116060.94</v>
      </c>
      <c r="C262" s="1" t="s">
        <v>268</v>
      </c>
      <c r="D262" s="44" t="str">
        <f t="shared" si="4"/>
        <v>ok</v>
      </c>
    </row>
    <row r="263" spans="1:4" x14ac:dyDescent="0.25">
      <c r="A263" s="1" t="s">
        <v>269</v>
      </c>
      <c r="B263" s="38">
        <v>120362.07</v>
      </c>
      <c r="C263" s="1" t="s">
        <v>269</v>
      </c>
      <c r="D263" s="44" t="str">
        <f t="shared" si="4"/>
        <v>ok</v>
      </c>
    </row>
    <row r="264" spans="1:4" x14ac:dyDescent="0.25">
      <c r="A264" s="77" t="s">
        <v>1044</v>
      </c>
      <c r="B264" s="38">
        <v>137812.78</v>
      </c>
      <c r="C264" s="1" t="s">
        <v>270</v>
      </c>
      <c r="D264" s="44" t="str">
        <f t="shared" si="4"/>
        <v>ok</v>
      </c>
    </row>
    <row r="265" spans="1:4" x14ac:dyDescent="0.25">
      <c r="A265" s="1" t="s">
        <v>271</v>
      </c>
      <c r="B265" s="38">
        <v>153167.4</v>
      </c>
      <c r="C265" s="1" t="s">
        <v>271</v>
      </c>
      <c r="D265" s="44" t="str">
        <f t="shared" si="4"/>
        <v>ok</v>
      </c>
    </row>
    <row r="266" spans="1:4" x14ac:dyDescent="0.25">
      <c r="A266" s="1" t="s">
        <v>272</v>
      </c>
      <c r="B266" s="38">
        <v>557522.57999999996</v>
      </c>
      <c r="C266" s="1" t="s">
        <v>272</v>
      </c>
      <c r="D266" s="44" t="str">
        <f t="shared" si="4"/>
        <v>ok</v>
      </c>
    </row>
    <row r="267" spans="1:4" x14ac:dyDescent="0.25">
      <c r="A267" s="77" t="s">
        <v>1045</v>
      </c>
      <c r="B267" s="38">
        <v>211074.28</v>
      </c>
      <c r="C267" s="1" t="s">
        <v>273</v>
      </c>
      <c r="D267" s="44" t="str">
        <f t="shared" si="4"/>
        <v>ok</v>
      </c>
    </row>
    <row r="268" spans="1:4" x14ac:dyDescent="0.25">
      <c r="A268" s="77" t="s">
        <v>1046</v>
      </c>
      <c r="B268" s="38">
        <v>169505.34999999998</v>
      </c>
      <c r="C268" s="1" t="s">
        <v>274</v>
      </c>
      <c r="D268" s="44" t="str">
        <f t="shared" si="4"/>
        <v>ok</v>
      </c>
    </row>
    <row r="269" spans="1:4" x14ac:dyDescent="0.25">
      <c r="A269" s="77" t="s">
        <v>1047</v>
      </c>
      <c r="B269" s="38">
        <v>109374.23000000001</v>
      </c>
      <c r="C269" s="1" t="s">
        <v>275</v>
      </c>
      <c r="D269" s="44" t="str">
        <f t="shared" si="4"/>
        <v>ok</v>
      </c>
    </row>
    <row r="270" spans="1:4" x14ac:dyDescent="0.25">
      <c r="A270" s="77" t="s">
        <v>1048</v>
      </c>
      <c r="B270" s="38">
        <v>210457.76</v>
      </c>
      <c r="C270" s="1" t="s">
        <v>276</v>
      </c>
      <c r="D270" s="44" t="str">
        <f t="shared" si="4"/>
        <v>ok</v>
      </c>
    </row>
    <row r="271" spans="1:4" x14ac:dyDescent="0.25">
      <c r="A271" s="1" t="s">
        <v>277</v>
      </c>
      <c r="B271" s="38">
        <v>352274.36</v>
      </c>
      <c r="C271" s="1" t="s">
        <v>277</v>
      </c>
      <c r="D271" s="44" t="str">
        <f t="shared" si="4"/>
        <v>ok</v>
      </c>
    </row>
    <row r="272" spans="1:4" x14ac:dyDescent="0.25">
      <c r="A272" s="77" t="s">
        <v>1049</v>
      </c>
      <c r="B272" s="38">
        <v>740302.08</v>
      </c>
      <c r="C272" s="1" t="s">
        <v>278</v>
      </c>
      <c r="D272" s="44" t="str">
        <f t="shared" si="4"/>
        <v>ok</v>
      </c>
    </row>
    <row r="273" spans="1:4" x14ac:dyDescent="0.25">
      <c r="A273" s="77" t="s">
        <v>1050</v>
      </c>
      <c r="B273" s="38">
        <v>380600.75</v>
      </c>
      <c r="C273" s="1" t="s">
        <v>279</v>
      </c>
      <c r="D273" s="44" t="str">
        <f t="shared" si="4"/>
        <v>ok</v>
      </c>
    </row>
    <row r="274" spans="1:4" x14ac:dyDescent="0.25">
      <c r="A274" s="77" t="s">
        <v>1051</v>
      </c>
      <c r="B274" s="38">
        <v>381490.33</v>
      </c>
      <c r="C274" s="1" t="s">
        <v>280</v>
      </c>
      <c r="D274" s="44" t="str">
        <f t="shared" si="4"/>
        <v>ok</v>
      </c>
    </row>
    <row r="275" spans="1:4" x14ac:dyDescent="0.25">
      <c r="A275" s="1" t="s">
        <v>281</v>
      </c>
      <c r="B275" s="38">
        <v>149453.35</v>
      </c>
      <c r="C275" s="1" t="s">
        <v>281</v>
      </c>
      <c r="D275" s="44" t="str">
        <f t="shared" si="4"/>
        <v>ok</v>
      </c>
    </row>
    <row r="276" spans="1:4" x14ac:dyDescent="0.25">
      <c r="A276" s="77" t="s">
        <v>1052</v>
      </c>
      <c r="B276" s="38">
        <v>251670.35</v>
      </c>
      <c r="C276" s="1" t="s">
        <v>282</v>
      </c>
      <c r="D276" s="44" t="str">
        <f t="shared" si="4"/>
        <v>ok</v>
      </c>
    </row>
    <row r="277" spans="1:4" x14ac:dyDescent="0.25">
      <c r="A277" s="77" t="s">
        <v>1053</v>
      </c>
      <c r="B277" s="38">
        <v>98260.58</v>
      </c>
      <c r="C277" s="1" t="s">
        <v>283</v>
      </c>
      <c r="D277" s="44" t="str">
        <f t="shared" si="4"/>
        <v>ok</v>
      </c>
    </row>
    <row r="278" spans="1:4" x14ac:dyDescent="0.25">
      <c r="A278" s="1" t="s">
        <v>284</v>
      </c>
      <c r="B278" s="38">
        <v>146023.87</v>
      </c>
      <c r="C278" s="1" t="s">
        <v>284</v>
      </c>
      <c r="D278" s="44" t="str">
        <f t="shared" si="4"/>
        <v>ok</v>
      </c>
    </row>
    <row r="279" spans="1:4" x14ac:dyDescent="0.25">
      <c r="A279" s="77" t="s">
        <v>1054</v>
      </c>
      <c r="B279" s="38">
        <v>425086.62000000005</v>
      </c>
      <c r="C279" s="1" t="s">
        <v>285</v>
      </c>
      <c r="D279" s="44" t="str">
        <f t="shared" si="4"/>
        <v>ok</v>
      </c>
    </row>
    <row r="280" spans="1:4" x14ac:dyDescent="0.25">
      <c r="A280" s="1" t="s">
        <v>286</v>
      </c>
      <c r="B280" s="38">
        <v>231333.97</v>
      </c>
      <c r="C280" s="1" t="s">
        <v>286</v>
      </c>
      <c r="D280" s="44" t="str">
        <f t="shared" si="4"/>
        <v>ok</v>
      </c>
    </row>
    <row r="281" spans="1:4" x14ac:dyDescent="0.25">
      <c r="A281" s="1" t="s">
        <v>287</v>
      </c>
      <c r="B281" s="38">
        <v>79742.69</v>
      </c>
      <c r="C281" s="1" t="s">
        <v>287</v>
      </c>
      <c r="D281" s="44" t="str">
        <f t="shared" si="4"/>
        <v>ok</v>
      </c>
    </row>
    <row r="282" spans="1:4" x14ac:dyDescent="0.25">
      <c r="A282" s="77" t="s">
        <v>1055</v>
      </c>
      <c r="B282" s="38">
        <v>7095346.9000000004</v>
      </c>
      <c r="C282" s="1" t="s">
        <v>288</v>
      </c>
      <c r="D282" s="44" t="str">
        <f t="shared" si="4"/>
        <v>ok</v>
      </c>
    </row>
    <row r="283" spans="1:4" x14ac:dyDescent="0.25">
      <c r="A283" s="77" t="s">
        <v>1056</v>
      </c>
      <c r="B283" s="38">
        <v>108854.01000000001</v>
      </c>
      <c r="C283" s="1" t="s">
        <v>289</v>
      </c>
      <c r="D283" s="44" t="str">
        <f t="shared" si="4"/>
        <v>ok</v>
      </c>
    </row>
    <row r="284" spans="1:4" x14ac:dyDescent="0.25">
      <c r="A284" s="77" t="s">
        <v>1057</v>
      </c>
      <c r="B284" s="38">
        <v>100265.77</v>
      </c>
      <c r="C284" s="1" t="s">
        <v>290</v>
      </c>
      <c r="D284" s="44" t="str">
        <f t="shared" si="4"/>
        <v>ok</v>
      </c>
    </row>
    <row r="285" spans="1:4" x14ac:dyDescent="0.25">
      <c r="A285" s="1" t="s">
        <v>291</v>
      </c>
      <c r="B285" s="38">
        <v>160702.69999999998</v>
      </c>
      <c r="C285" s="1" t="s">
        <v>291</v>
      </c>
      <c r="D285" s="44" t="str">
        <f t="shared" si="4"/>
        <v>ok</v>
      </c>
    </row>
    <row r="286" spans="1:4" x14ac:dyDescent="0.25">
      <c r="A286" s="77" t="s">
        <v>1058</v>
      </c>
      <c r="B286" s="38">
        <v>148022.35</v>
      </c>
      <c r="C286" s="1" t="s">
        <v>292</v>
      </c>
      <c r="D286" s="44" t="str">
        <f t="shared" si="4"/>
        <v>ok</v>
      </c>
    </row>
    <row r="287" spans="1:4" x14ac:dyDescent="0.25">
      <c r="A287" s="1" t="s">
        <v>293</v>
      </c>
      <c r="B287" s="38">
        <v>343043.27999999997</v>
      </c>
      <c r="C287" s="1" t="s">
        <v>293</v>
      </c>
      <c r="D287" s="44" t="str">
        <f t="shared" si="4"/>
        <v>ok</v>
      </c>
    </row>
    <row r="288" spans="1:4" x14ac:dyDescent="0.25">
      <c r="A288" s="77" t="s">
        <v>1059</v>
      </c>
      <c r="B288" s="38">
        <v>122153.08</v>
      </c>
      <c r="C288" s="1" t="s">
        <v>294</v>
      </c>
      <c r="D288" s="44" t="str">
        <f t="shared" si="4"/>
        <v>ok</v>
      </c>
    </row>
    <row r="289" spans="1:4" x14ac:dyDescent="0.25">
      <c r="A289" s="77" t="s">
        <v>1060</v>
      </c>
      <c r="B289" s="38">
        <v>177102.72</v>
      </c>
      <c r="C289" s="1" t="s">
        <v>295</v>
      </c>
      <c r="D289" s="44" t="str">
        <f t="shared" si="4"/>
        <v>ok</v>
      </c>
    </row>
    <row r="290" spans="1:4" x14ac:dyDescent="0.25">
      <c r="A290" s="77" t="s">
        <v>1061</v>
      </c>
      <c r="B290" s="38">
        <v>215281.74</v>
      </c>
      <c r="C290" s="1" t="s">
        <v>296</v>
      </c>
      <c r="D290" s="44" t="str">
        <f t="shared" si="4"/>
        <v>ok</v>
      </c>
    </row>
    <row r="291" spans="1:4" x14ac:dyDescent="0.25">
      <c r="A291" s="77" t="s">
        <v>1062</v>
      </c>
      <c r="B291" s="38">
        <v>216814.65000000002</v>
      </c>
      <c r="C291" s="1" t="s">
        <v>297</v>
      </c>
      <c r="D291" s="44" t="str">
        <f t="shared" si="4"/>
        <v>ok</v>
      </c>
    </row>
    <row r="292" spans="1:4" x14ac:dyDescent="0.25">
      <c r="A292" s="77" t="s">
        <v>1063</v>
      </c>
      <c r="B292" s="38">
        <v>1193771.2799999998</v>
      </c>
      <c r="C292" s="1" t="s">
        <v>298</v>
      </c>
      <c r="D292" s="44" t="str">
        <f t="shared" si="4"/>
        <v>ok</v>
      </c>
    </row>
    <row r="293" spans="1:4" x14ac:dyDescent="0.25">
      <c r="A293" s="77" t="s">
        <v>1064</v>
      </c>
      <c r="B293" s="38">
        <v>441231.60000000003</v>
      </c>
      <c r="C293" s="1" t="s">
        <v>299</v>
      </c>
      <c r="D293" s="44" t="str">
        <f t="shared" si="4"/>
        <v>ok</v>
      </c>
    </row>
    <row r="294" spans="1:4" x14ac:dyDescent="0.25">
      <c r="A294" s="77" t="s">
        <v>1065</v>
      </c>
      <c r="B294" s="38">
        <v>187451.47</v>
      </c>
      <c r="C294" s="1" t="s">
        <v>300</v>
      </c>
      <c r="D294" s="44" t="str">
        <f t="shared" si="4"/>
        <v>ok</v>
      </c>
    </row>
    <row r="295" spans="1:4" x14ac:dyDescent="0.25">
      <c r="A295" s="77" t="s">
        <v>1066</v>
      </c>
      <c r="B295" s="38">
        <v>122807.42</v>
      </c>
      <c r="C295" s="1" t="s">
        <v>301</v>
      </c>
      <c r="D295" s="44" t="str">
        <f t="shared" si="4"/>
        <v>ok</v>
      </c>
    </row>
    <row r="296" spans="1:4" x14ac:dyDescent="0.25">
      <c r="A296" s="1" t="s">
        <v>302</v>
      </c>
      <c r="B296" s="38">
        <v>137641.59</v>
      </c>
      <c r="C296" s="1" t="s">
        <v>302</v>
      </c>
      <c r="D296" s="44" t="str">
        <f t="shared" si="4"/>
        <v>ok</v>
      </c>
    </row>
    <row r="297" spans="1:4" x14ac:dyDescent="0.25">
      <c r="A297" s="77" t="s">
        <v>1067</v>
      </c>
      <c r="B297" s="38">
        <v>150326.76999999999</v>
      </c>
      <c r="C297" s="1" t="s">
        <v>303</v>
      </c>
      <c r="D297" s="44" t="str">
        <f t="shared" si="4"/>
        <v>ok</v>
      </c>
    </row>
    <row r="298" spans="1:4" x14ac:dyDescent="0.25">
      <c r="A298" s="1" t="s">
        <v>304</v>
      </c>
      <c r="B298" s="38">
        <v>309185.05</v>
      </c>
      <c r="C298" s="1" t="s">
        <v>304</v>
      </c>
      <c r="D298" s="44" t="str">
        <f t="shared" si="4"/>
        <v>ok</v>
      </c>
    </row>
    <row r="299" spans="1:4" x14ac:dyDescent="0.25">
      <c r="A299" s="1" t="s">
        <v>305</v>
      </c>
      <c r="B299" s="38">
        <v>156984.62000000002</v>
      </c>
      <c r="C299" s="1" t="s">
        <v>305</v>
      </c>
      <c r="D299" s="44" t="str">
        <f t="shared" si="4"/>
        <v>ok</v>
      </c>
    </row>
    <row r="300" spans="1:4" x14ac:dyDescent="0.25">
      <c r="A300" s="77" t="s">
        <v>1068</v>
      </c>
      <c r="B300" s="38">
        <v>145727.13</v>
      </c>
      <c r="C300" s="1" t="s">
        <v>306</v>
      </c>
      <c r="D300" s="44" t="str">
        <f t="shared" si="4"/>
        <v>ok</v>
      </c>
    </row>
    <row r="301" spans="1:4" x14ac:dyDescent="0.25">
      <c r="A301" s="1" t="s">
        <v>307</v>
      </c>
      <c r="B301" s="38">
        <v>191777.79</v>
      </c>
      <c r="C301" s="1" t="s">
        <v>307</v>
      </c>
      <c r="D301" s="44" t="str">
        <f t="shared" si="4"/>
        <v>ok</v>
      </c>
    </row>
    <row r="302" spans="1:4" x14ac:dyDescent="0.25">
      <c r="A302" s="77" t="s">
        <v>1069</v>
      </c>
      <c r="B302" s="38">
        <v>107293.29</v>
      </c>
      <c r="C302" s="1" t="s">
        <v>308</v>
      </c>
      <c r="D302" s="44" t="str">
        <f t="shared" si="4"/>
        <v>ok</v>
      </c>
    </row>
    <row r="303" spans="1:4" x14ac:dyDescent="0.25">
      <c r="A303" s="77" t="s">
        <v>1070</v>
      </c>
      <c r="B303" s="38">
        <v>1608660.38</v>
      </c>
      <c r="C303" s="1" t="s">
        <v>309</v>
      </c>
      <c r="D303" s="44" t="str">
        <f t="shared" si="4"/>
        <v>ok</v>
      </c>
    </row>
    <row r="304" spans="1:4" x14ac:dyDescent="0.25">
      <c r="A304" s="77" t="s">
        <v>1071</v>
      </c>
      <c r="B304" s="38">
        <v>103798.93000000001</v>
      </c>
      <c r="C304" s="1" t="s">
        <v>310</v>
      </c>
      <c r="D304" s="44" t="str">
        <f t="shared" si="4"/>
        <v>ok</v>
      </c>
    </row>
    <row r="305" spans="1:4" x14ac:dyDescent="0.25">
      <c r="A305" s="77" t="s">
        <v>1072</v>
      </c>
      <c r="B305" s="38">
        <v>111374.3</v>
      </c>
      <c r="C305" s="1" t="s">
        <v>311</v>
      </c>
      <c r="D305" s="44" t="str">
        <f t="shared" si="4"/>
        <v>ok</v>
      </c>
    </row>
    <row r="306" spans="1:4" x14ac:dyDescent="0.25">
      <c r="A306" s="77" t="s">
        <v>1073</v>
      </c>
      <c r="B306" s="38">
        <v>2117362.64</v>
      </c>
      <c r="C306" s="1" t="s">
        <v>312</v>
      </c>
      <c r="D306" s="44" t="str">
        <f t="shared" si="4"/>
        <v>ok</v>
      </c>
    </row>
    <row r="307" spans="1:4" x14ac:dyDescent="0.25">
      <c r="A307" s="1" t="s">
        <v>313</v>
      </c>
      <c r="B307" s="38">
        <v>143788.93000000002</v>
      </c>
      <c r="C307" s="1" t="s">
        <v>313</v>
      </c>
      <c r="D307" s="44" t="str">
        <f t="shared" si="4"/>
        <v>ok</v>
      </c>
    </row>
    <row r="308" spans="1:4" x14ac:dyDescent="0.25">
      <c r="A308" s="1" t="s">
        <v>314</v>
      </c>
      <c r="B308" s="38">
        <v>144943.36000000002</v>
      </c>
      <c r="C308" s="1" t="s">
        <v>314</v>
      </c>
      <c r="D308" s="44" t="str">
        <f t="shared" si="4"/>
        <v>ok</v>
      </c>
    </row>
    <row r="309" spans="1:4" x14ac:dyDescent="0.25">
      <c r="A309" s="77" t="s">
        <v>1074</v>
      </c>
      <c r="B309" s="38">
        <v>120460.62</v>
      </c>
      <c r="C309" s="1" t="s">
        <v>315</v>
      </c>
      <c r="D309" s="44" t="str">
        <f t="shared" si="4"/>
        <v>ok</v>
      </c>
    </row>
    <row r="310" spans="1:4" x14ac:dyDescent="0.25">
      <c r="A310" s="1" t="s">
        <v>316</v>
      </c>
      <c r="B310" s="38">
        <v>84095.14</v>
      </c>
      <c r="C310" s="1" t="s">
        <v>316</v>
      </c>
      <c r="D310" s="44" t="str">
        <f t="shared" si="4"/>
        <v>ok</v>
      </c>
    </row>
    <row r="311" spans="1:4" x14ac:dyDescent="0.25">
      <c r="A311" s="77" t="s">
        <v>1075</v>
      </c>
      <c r="B311" s="38">
        <v>115366.29000000001</v>
      </c>
      <c r="C311" s="1" t="s">
        <v>317</v>
      </c>
      <c r="D311" s="44" t="str">
        <f t="shared" si="4"/>
        <v>ok</v>
      </c>
    </row>
    <row r="312" spans="1:4" x14ac:dyDescent="0.25">
      <c r="A312" s="1" t="s">
        <v>318</v>
      </c>
      <c r="B312" s="38">
        <v>137979.28</v>
      </c>
      <c r="C312" s="1" t="s">
        <v>318</v>
      </c>
      <c r="D312" s="44" t="str">
        <f t="shared" si="4"/>
        <v>ok</v>
      </c>
    </row>
    <row r="313" spans="1:4" x14ac:dyDescent="0.25">
      <c r="A313" s="1" t="s">
        <v>319</v>
      </c>
      <c r="B313" s="38">
        <v>136680.81</v>
      </c>
      <c r="C313" s="1" t="s">
        <v>319</v>
      </c>
      <c r="D313" s="44" t="str">
        <f t="shared" si="4"/>
        <v>ok</v>
      </c>
    </row>
    <row r="314" spans="1:4" x14ac:dyDescent="0.25">
      <c r="A314" s="77" t="s">
        <v>1076</v>
      </c>
      <c r="B314" s="38">
        <v>185829.36000000002</v>
      </c>
      <c r="C314" s="1" t="s">
        <v>320</v>
      </c>
      <c r="D314" s="44" t="str">
        <f t="shared" si="4"/>
        <v>ok</v>
      </c>
    </row>
    <row r="315" spans="1:4" x14ac:dyDescent="0.25">
      <c r="A315" s="77" t="s">
        <v>1077</v>
      </c>
      <c r="B315" s="38">
        <v>228504.82</v>
      </c>
      <c r="C315" s="1" t="s">
        <v>321</v>
      </c>
      <c r="D315" s="44" t="str">
        <f t="shared" si="4"/>
        <v>ok</v>
      </c>
    </row>
    <row r="316" spans="1:4" x14ac:dyDescent="0.25">
      <c r="A316" s="77" t="s">
        <v>1078</v>
      </c>
      <c r="B316" s="38">
        <v>4258948.51</v>
      </c>
      <c r="C316" s="1" t="s">
        <v>322</v>
      </c>
      <c r="D316" s="44" t="str">
        <f t="shared" si="4"/>
        <v>ok</v>
      </c>
    </row>
    <row r="317" spans="1:4" x14ac:dyDescent="0.25">
      <c r="A317" s="1" t="s">
        <v>323</v>
      </c>
      <c r="B317" s="38">
        <v>742673.54</v>
      </c>
      <c r="C317" s="1" t="s">
        <v>323</v>
      </c>
      <c r="D317" s="44" t="str">
        <f t="shared" si="4"/>
        <v>ok</v>
      </c>
    </row>
    <row r="318" spans="1:4" x14ac:dyDescent="0.25">
      <c r="A318" s="77" t="s">
        <v>1079</v>
      </c>
      <c r="B318" s="38">
        <v>145752.54999999999</v>
      </c>
      <c r="C318" s="1" t="s">
        <v>324</v>
      </c>
      <c r="D318" s="44" t="str">
        <f t="shared" si="4"/>
        <v>ok</v>
      </c>
    </row>
    <row r="319" spans="1:4" x14ac:dyDescent="0.25">
      <c r="A319" s="1" t="s">
        <v>325</v>
      </c>
      <c r="B319" s="38">
        <v>547184.22</v>
      </c>
      <c r="C319" s="1" t="s">
        <v>325</v>
      </c>
      <c r="D319" s="44" t="str">
        <f t="shared" si="4"/>
        <v>ok</v>
      </c>
    </row>
    <row r="320" spans="1:4" x14ac:dyDescent="0.25">
      <c r="A320" s="1" t="s">
        <v>326</v>
      </c>
      <c r="B320" s="38">
        <v>342170.44</v>
      </c>
      <c r="C320" s="1" t="s">
        <v>326</v>
      </c>
      <c r="D320" s="44" t="str">
        <f t="shared" si="4"/>
        <v>ok</v>
      </c>
    </row>
    <row r="321" spans="1:4" x14ac:dyDescent="0.25">
      <c r="A321" s="77" t="s">
        <v>1080</v>
      </c>
      <c r="B321" s="38">
        <v>173163.33</v>
      </c>
      <c r="C321" s="1" t="s">
        <v>327</v>
      </c>
      <c r="D321" s="44" t="str">
        <f t="shared" si="4"/>
        <v>ok</v>
      </c>
    </row>
    <row r="322" spans="1:4" x14ac:dyDescent="0.25">
      <c r="A322" s="77" t="s">
        <v>1081</v>
      </c>
      <c r="B322" s="38">
        <v>95914.38</v>
      </c>
      <c r="C322" s="1" t="s">
        <v>328</v>
      </c>
      <c r="D322" s="44" t="str">
        <f t="shared" ref="D322:D385" si="5">IF(A322=C322,"ok","erro")</f>
        <v>ok</v>
      </c>
    </row>
    <row r="323" spans="1:4" x14ac:dyDescent="0.25">
      <c r="A323" s="1" t="s">
        <v>329</v>
      </c>
      <c r="B323" s="38">
        <v>562078.11</v>
      </c>
      <c r="C323" s="1" t="s">
        <v>329</v>
      </c>
      <c r="D323" s="44" t="str">
        <f t="shared" si="5"/>
        <v>ok</v>
      </c>
    </row>
    <row r="324" spans="1:4" x14ac:dyDescent="0.25">
      <c r="A324" s="77" t="s">
        <v>1082</v>
      </c>
      <c r="B324" s="38">
        <v>262610.48</v>
      </c>
      <c r="C324" s="1" t="s">
        <v>330</v>
      </c>
      <c r="D324" s="44" t="str">
        <f t="shared" si="5"/>
        <v>ok</v>
      </c>
    </row>
    <row r="325" spans="1:4" x14ac:dyDescent="0.25">
      <c r="A325" s="1" t="s">
        <v>331</v>
      </c>
      <c r="B325" s="38">
        <v>163667.91</v>
      </c>
      <c r="C325" s="1" t="s">
        <v>331</v>
      </c>
      <c r="D325" s="44" t="str">
        <f t="shared" si="5"/>
        <v>ok</v>
      </c>
    </row>
    <row r="326" spans="1:4" x14ac:dyDescent="0.25">
      <c r="A326" s="77" t="s">
        <v>1083</v>
      </c>
      <c r="B326" s="38">
        <v>1202161.3</v>
      </c>
      <c r="C326" s="1" t="s">
        <v>332</v>
      </c>
      <c r="D326" s="44" t="str">
        <f t="shared" si="5"/>
        <v>ok</v>
      </c>
    </row>
    <row r="327" spans="1:4" x14ac:dyDescent="0.25">
      <c r="A327" s="1" t="s">
        <v>333</v>
      </c>
      <c r="B327" s="38">
        <v>1142680.6600000001</v>
      </c>
      <c r="C327" s="1" t="s">
        <v>333</v>
      </c>
      <c r="D327" s="44" t="str">
        <f t="shared" si="5"/>
        <v>ok</v>
      </c>
    </row>
    <row r="328" spans="1:4" x14ac:dyDescent="0.25">
      <c r="A328" s="77" t="s">
        <v>1084</v>
      </c>
      <c r="B328" s="38">
        <v>164924.79</v>
      </c>
      <c r="C328" s="1" t="s">
        <v>334</v>
      </c>
      <c r="D328" s="44" t="str">
        <f t="shared" si="5"/>
        <v>ok</v>
      </c>
    </row>
    <row r="329" spans="1:4" x14ac:dyDescent="0.25">
      <c r="A329" s="1" t="s">
        <v>335</v>
      </c>
      <c r="B329" s="38">
        <v>345092.89</v>
      </c>
      <c r="C329" s="1" t="s">
        <v>335</v>
      </c>
      <c r="D329" s="44" t="str">
        <f t="shared" si="5"/>
        <v>ok</v>
      </c>
    </row>
    <row r="330" spans="1:4" x14ac:dyDescent="0.25">
      <c r="A330" s="77" t="s">
        <v>1085</v>
      </c>
      <c r="B330" s="38">
        <v>164202.19</v>
      </c>
      <c r="C330" s="1" t="s">
        <v>336</v>
      </c>
      <c r="D330" s="44" t="str">
        <f t="shared" si="5"/>
        <v>ok</v>
      </c>
    </row>
    <row r="331" spans="1:4" x14ac:dyDescent="0.25">
      <c r="A331" s="1" t="s">
        <v>337</v>
      </c>
      <c r="B331" s="38">
        <v>329879.8</v>
      </c>
      <c r="C331" s="1" t="s">
        <v>337</v>
      </c>
      <c r="D331" s="44" t="str">
        <f t="shared" si="5"/>
        <v>ok</v>
      </c>
    </row>
    <row r="332" spans="1:4" x14ac:dyDescent="0.25">
      <c r="A332" s="77" t="s">
        <v>1086</v>
      </c>
      <c r="B332" s="38">
        <v>179634.22</v>
      </c>
      <c r="C332" s="1" t="s">
        <v>338</v>
      </c>
      <c r="D332" s="44" t="str">
        <f t="shared" si="5"/>
        <v>ok</v>
      </c>
    </row>
    <row r="333" spans="1:4" x14ac:dyDescent="0.25">
      <c r="A333" s="77" t="s">
        <v>1087</v>
      </c>
      <c r="B333" s="38">
        <v>183738.27000000002</v>
      </c>
      <c r="C333" s="1" t="s">
        <v>339</v>
      </c>
      <c r="D333" s="44" t="str">
        <f t="shared" si="5"/>
        <v>ok</v>
      </c>
    </row>
    <row r="334" spans="1:4" x14ac:dyDescent="0.25">
      <c r="A334" s="77" t="s">
        <v>1088</v>
      </c>
      <c r="B334" s="38">
        <v>129375.85</v>
      </c>
      <c r="C334" s="1" t="s">
        <v>340</v>
      </c>
      <c r="D334" s="44" t="str">
        <f t="shared" si="5"/>
        <v>ok</v>
      </c>
    </row>
    <row r="335" spans="1:4" x14ac:dyDescent="0.25">
      <c r="A335" s="1" t="s">
        <v>341</v>
      </c>
      <c r="B335" s="38">
        <v>1102176.79</v>
      </c>
      <c r="C335" s="1" t="s">
        <v>341</v>
      </c>
      <c r="D335" s="44" t="str">
        <f t="shared" si="5"/>
        <v>ok</v>
      </c>
    </row>
    <row r="336" spans="1:4" x14ac:dyDescent="0.25">
      <c r="A336" s="1" t="s">
        <v>342</v>
      </c>
      <c r="B336" s="38">
        <v>158935.85999999999</v>
      </c>
      <c r="C336" s="1" t="s">
        <v>342</v>
      </c>
      <c r="D336" s="44" t="str">
        <f t="shared" si="5"/>
        <v>ok</v>
      </c>
    </row>
    <row r="337" spans="1:4" x14ac:dyDescent="0.25">
      <c r="A337" s="77" t="s">
        <v>1089</v>
      </c>
      <c r="B337" s="38">
        <v>128048.43</v>
      </c>
      <c r="C337" s="1" t="s">
        <v>343</v>
      </c>
      <c r="D337" s="44" t="str">
        <f t="shared" si="5"/>
        <v>ok</v>
      </c>
    </row>
    <row r="338" spans="1:4" x14ac:dyDescent="0.25">
      <c r="A338" s="77" t="s">
        <v>1090</v>
      </c>
      <c r="B338" s="38">
        <v>1101624.94</v>
      </c>
      <c r="C338" s="1" t="s">
        <v>344</v>
      </c>
      <c r="D338" s="44" t="str">
        <f t="shared" si="5"/>
        <v>ok</v>
      </c>
    </row>
    <row r="339" spans="1:4" x14ac:dyDescent="0.25">
      <c r="A339" s="1" t="s">
        <v>345</v>
      </c>
      <c r="B339" s="38">
        <v>3444984.9499999997</v>
      </c>
      <c r="C339" s="1" t="s">
        <v>345</v>
      </c>
      <c r="D339" s="44" t="str">
        <f t="shared" si="5"/>
        <v>ok</v>
      </c>
    </row>
    <row r="340" spans="1:4" x14ac:dyDescent="0.25">
      <c r="A340" s="1" t="s">
        <v>346</v>
      </c>
      <c r="B340" s="38">
        <v>112273.05</v>
      </c>
      <c r="C340" s="1" t="s">
        <v>346</v>
      </c>
      <c r="D340" s="44" t="str">
        <f t="shared" si="5"/>
        <v>ok</v>
      </c>
    </row>
    <row r="341" spans="1:4" x14ac:dyDescent="0.25">
      <c r="A341" s="77" t="s">
        <v>1091</v>
      </c>
      <c r="B341" s="38">
        <v>98113.44</v>
      </c>
      <c r="C341" s="1" t="s">
        <v>347</v>
      </c>
      <c r="D341" s="44" t="str">
        <f t="shared" si="5"/>
        <v>ok</v>
      </c>
    </row>
    <row r="342" spans="1:4" x14ac:dyDescent="0.25">
      <c r="A342" s="1" t="s">
        <v>348</v>
      </c>
      <c r="B342" s="38">
        <v>166933.68</v>
      </c>
      <c r="C342" s="1" t="s">
        <v>348</v>
      </c>
      <c r="D342" s="44" t="str">
        <f t="shared" si="5"/>
        <v>ok</v>
      </c>
    </row>
    <row r="343" spans="1:4" x14ac:dyDescent="0.25">
      <c r="A343" s="1" t="s">
        <v>349</v>
      </c>
      <c r="B343" s="38">
        <v>1004458.1900000001</v>
      </c>
      <c r="C343" s="1" t="s">
        <v>349</v>
      </c>
      <c r="D343" s="44" t="str">
        <f t="shared" si="5"/>
        <v>ok</v>
      </c>
    </row>
    <row r="344" spans="1:4" x14ac:dyDescent="0.25">
      <c r="A344" s="77" t="s">
        <v>1092</v>
      </c>
      <c r="B344" s="38">
        <v>274234.44</v>
      </c>
      <c r="C344" s="1" t="s">
        <v>350</v>
      </c>
      <c r="D344" s="44" t="str">
        <f t="shared" si="5"/>
        <v>ok</v>
      </c>
    </row>
    <row r="345" spans="1:4" x14ac:dyDescent="0.25">
      <c r="A345" s="77" t="s">
        <v>1093</v>
      </c>
      <c r="B345" s="38">
        <v>388903.14</v>
      </c>
      <c r="C345" s="1" t="s">
        <v>351</v>
      </c>
      <c r="D345" s="44" t="str">
        <f t="shared" si="5"/>
        <v>ok</v>
      </c>
    </row>
    <row r="346" spans="1:4" x14ac:dyDescent="0.25">
      <c r="A346" s="77" t="s">
        <v>1094</v>
      </c>
      <c r="B346" s="38">
        <v>796936.02</v>
      </c>
      <c r="C346" s="1" t="s">
        <v>352</v>
      </c>
      <c r="D346" s="44" t="str">
        <f t="shared" si="5"/>
        <v>ok</v>
      </c>
    </row>
    <row r="347" spans="1:4" x14ac:dyDescent="0.25">
      <c r="A347" s="1" t="s">
        <v>353</v>
      </c>
      <c r="B347" s="38">
        <v>306520.84999999998</v>
      </c>
      <c r="C347" s="1" t="s">
        <v>353</v>
      </c>
      <c r="D347" s="44" t="str">
        <f t="shared" si="5"/>
        <v>ok</v>
      </c>
    </row>
    <row r="348" spans="1:4" x14ac:dyDescent="0.25">
      <c r="A348" s="1" t="s">
        <v>354</v>
      </c>
      <c r="B348" s="38">
        <v>128407.62</v>
      </c>
      <c r="C348" s="1" t="s">
        <v>354</v>
      </c>
      <c r="D348" s="44" t="str">
        <f t="shared" si="5"/>
        <v>ok</v>
      </c>
    </row>
    <row r="349" spans="1:4" x14ac:dyDescent="0.25">
      <c r="A349" s="77" t="s">
        <v>1095</v>
      </c>
      <c r="B349" s="38">
        <v>192022.71</v>
      </c>
      <c r="C349" s="1" t="s">
        <v>355</v>
      </c>
      <c r="D349" s="44" t="str">
        <f t="shared" si="5"/>
        <v>ok</v>
      </c>
    </row>
    <row r="350" spans="1:4" x14ac:dyDescent="0.25">
      <c r="A350" s="77" t="s">
        <v>1096</v>
      </c>
      <c r="B350" s="38">
        <v>145918.03</v>
      </c>
      <c r="C350" s="1" t="s">
        <v>356</v>
      </c>
      <c r="D350" s="44" t="str">
        <f t="shared" si="5"/>
        <v>ok</v>
      </c>
    </row>
    <row r="351" spans="1:4" x14ac:dyDescent="0.25">
      <c r="A351" s="1" t="s">
        <v>357</v>
      </c>
      <c r="B351" s="38">
        <v>1211310.5499999998</v>
      </c>
      <c r="C351" s="1" t="s">
        <v>357</v>
      </c>
      <c r="D351" s="44" t="str">
        <f t="shared" si="5"/>
        <v>ok</v>
      </c>
    </row>
    <row r="352" spans="1:4" x14ac:dyDescent="0.25">
      <c r="A352" s="1" t="s">
        <v>358</v>
      </c>
      <c r="B352" s="38">
        <v>157732.03999999998</v>
      </c>
      <c r="C352" s="1" t="s">
        <v>358</v>
      </c>
      <c r="D352" s="44" t="str">
        <f t="shared" si="5"/>
        <v>ok</v>
      </c>
    </row>
    <row r="353" spans="1:4" x14ac:dyDescent="0.25">
      <c r="A353" s="77" t="s">
        <v>1097</v>
      </c>
      <c r="B353" s="38">
        <v>312555.52999999997</v>
      </c>
      <c r="C353" s="1" t="s">
        <v>359</v>
      </c>
      <c r="D353" s="44" t="str">
        <f t="shared" si="5"/>
        <v>ok</v>
      </c>
    </row>
    <row r="354" spans="1:4" x14ac:dyDescent="0.25">
      <c r="A354" s="1" t="s">
        <v>360</v>
      </c>
      <c r="B354" s="38">
        <v>221846.99000000002</v>
      </c>
      <c r="C354" s="1" t="s">
        <v>360</v>
      </c>
      <c r="D354" s="44" t="str">
        <f t="shared" si="5"/>
        <v>ok</v>
      </c>
    </row>
    <row r="355" spans="1:4" x14ac:dyDescent="0.25">
      <c r="A355" s="77" t="s">
        <v>1098</v>
      </c>
      <c r="B355" s="38">
        <v>170477.41</v>
      </c>
      <c r="C355" s="1" t="s">
        <v>361</v>
      </c>
      <c r="D355" s="44" t="str">
        <f t="shared" si="5"/>
        <v>ok</v>
      </c>
    </row>
    <row r="356" spans="1:4" x14ac:dyDescent="0.25">
      <c r="A356" s="77" t="s">
        <v>1099</v>
      </c>
      <c r="B356" s="38">
        <v>217854.69</v>
      </c>
      <c r="C356" s="1" t="s">
        <v>362</v>
      </c>
      <c r="D356" s="44" t="str">
        <f t="shared" si="5"/>
        <v>ok</v>
      </c>
    </row>
    <row r="357" spans="1:4" x14ac:dyDescent="0.25">
      <c r="A357" s="77" t="s">
        <v>1100</v>
      </c>
      <c r="B357" s="38">
        <v>338717.69</v>
      </c>
      <c r="C357" s="1" t="s">
        <v>363</v>
      </c>
      <c r="D357" s="44" t="str">
        <f t="shared" si="5"/>
        <v>ok</v>
      </c>
    </row>
    <row r="358" spans="1:4" x14ac:dyDescent="0.25">
      <c r="A358" s="77" t="s">
        <v>1101</v>
      </c>
      <c r="B358" s="38">
        <v>9602705.9600000009</v>
      </c>
      <c r="C358" s="1" t="s">
        <v>364</v>
      </c>
      <c r="D358" s="44" t="str">
        <f t="shared" si="5"/>
        <v>ok</v>
      </c>
    </row>
    <row r="359" spans="1:4" x14ac:dyDescent="0.25">
      <c r="A359" s="1" t="s">
        <v>365</v>
      </c>
      <c r="B359" s="38">
        <v>351014.08</v>
      </c>
      <c r="C359" s="1" t="s">
        <v>365</v>
      </c>
      <c r="D359" s="44" t="str">
        <f t="shared" si="5"/>
        <v>ok</v>
      </c>
    </row>
    <row r="360" spans="1:4" x14ac:dyDescent="0.25">
      <c r="A360" s="1" t="s">
        <v>366</v>
      </c>
      <c r="B360" s="38">
        <v>281502.33999999997</v>
      </c>
      <c r="C360" s="1" t="s">
        <v>366</v>
      </c>
      <c r="D360" s="44" t="str">
        <f t="shared" si="5"/>
        <v>ok</v>
      </c>
    </row>
    <row r="361" spans="1:4" x14ac:dyDescent="0.25">
      <c r="A361" s="1" t="s">
        <v>367</v>
      </c>
      <c r="B361" s="38">
        <v>342032.24</v>
      </c>
      <c r="C361" s="1" t="s">
        <v>367</v>
      </c>
      <c r="D361" s="44" t="str">
        <f t="shared" si="5"/>
        <v>ok</v>
      </c>
    </row>
    <row r="362" spans="1:4" x14ac:dyDescent="0.25">
      <c r="A362" s="77" t="s">
        <v>1102</v>
      </c>
      <c r="B362" s="38">
        <v>9571133.8599999994</v>
      </c>
      <c r="C362" s="1" t="s">
        <v>368</v>
      </c>
      <c r="D362" s="44" t="str">
        <f t="shared" si="5"/>
        <v>ok</v>
      </c>
    </row>
    <row r="363" spans="1:4" x14ac:dyDescent="0.25">
      <c r="A363" s="77" t="s">
        <v>1103</v>
      </c>
      <c r="B363" s="38">
        <v>157359.69</v>
      </c>
      <c r="C363" s="1" t="s">
        <v>369</v>
      </c>
      <c r="D363" s="44" t="str">
        <f t="shared" si="5"/>
        <v>ok</v>
      </c>
    </row>
    <row r="364" spans="1:4" x14ac:dyDescent="0.25">
      <c r="A364" s="77" t="s">
        <v>1104</v>
      </c>
      <c r="B364" s="38">
        <v>4690331.3599999994</v>
      </c>
      <c r="C364" s="1" t="s">
        <v>370</v>
      </c>
      <c r="D364" s="44" t="str">
        <f t="shared" si="5"/>
        <v>ok</v>
      </c>
    </row>
    <row r="365" spans="1:4" x14ac:dyDescent="0.25">
      <c r="A365" s="77" t="s">
        <v>1105</v>
      </c>
      <c r="B365" s="38">
        <v>182417.46</v>
      </c>
      <c r="C365" s="1" t="s">
        <v>371</v>
      </c>
      <c r="D365" s="44" t="str">
        <f t="shared" si="5"/>
        <v>ok</v>
      </c>
    </row>
    <row r="366" spans="1:4" x14ac:dyDescent="0.25">
      <c r="A366" s="77" t="s">
        <v>1106</v>
      </c>
      <c r="B366" s="38">
        <v>348591.11</v>
      </c>
      <c r="C366" s="1" t="s">
        <v>372</v>
      </c>
      <c r="D366" s="44" t="str">
        <f t="shared" si="5"/>
        <v>ok</v>
      </c>
    </row>
    <row r="367" spans="1:4" x14ac:dyDescent="0.25">
      <c r="A367" s="77" t="s">
        <v>1107</v>
      </c>
      <c r="B367" s="38">
        <v>292534.86000000004</v>
      </c>
      <c r="C367" s="1" t="s">
        <v>373</v>
      </c>
      <c r="D367" s="44" t="str">
        <f t="shared" si="5"/>
        <v>ok</v>
      </c>
    </row>
    <row r="368" spans="1:4" x14ac:dyDescent="0.25">
      <c r="A368" s="1" t="s">
        <v>374</v>
      </c>
      <c r="B368" s="38">
        <v>171155.94</v>
      </c>
      <c r="C368" s="1" t="s">
        <v>374</v>
      </c>
      <c r="D368" s="44" t="str">
        <f t="shared" si="5"/>
        <v>ok</v>
      </c>
    </row>
    <row r="369" spans="1:4" x14ac:dyDescent="0.25">
      <c r="A369" s="1" t="s">
        <v>375</v>
      </c>
      <c r="B369" s="38">
        <v>2741582.27</v>
      </c>
      <c r="C369" s="1" t="s">
        <v>375</v>
      </c>
      <c r="D369" s="44" t="str">
        <f t="shared" si="5"/>
        <v>ok</v>
      </c>
    </row>
    <row r="370" spans="1:4" x14ac:dyDescent="0.25">
      <c r="A370" s="77" t="s">
        <v>1108</v>
      </c>
      <c r="B370" s="38">
        <v>607178.57999999996</v>
      </c>
      <c r="C370" s="1" t="s">
        <v>376</v>
      </c>
      <c r="D370" s="44" t="str">
        <f t="shared" si="5"/>
        <v>ok</v>
      </c>
    </row>
    <row r="371" spans="1:4" x14ac:dyDescent="0.25">
      <c r="A371" s="77" t="s">
        <v>1109</v>
      </c>
      <c r="B371" s="38">
        <v>144008.25</v>
      </c>
      <c r="C371" s="1" t="s">
        <v>377</v>
      </c>
      <c r="D371" s="44" t="str">
        <f t="shared" si="5"/>
        <v>ok</v>
      </c>
    </row>
    <row r="372" spans="1:4" x14ac:dyDescent="0.25">
      <c r="A372" s="77" t="s">
        <v>1110</v>
      </c>
      <c r="B372" s="38">
        <v>327726.34000000003</v>
      </c>
      <c r="C372" s="1" t="s">
        <v>378</v>
      </c>
      <c r="D372" s="44" t="str">
        <f t="shared" si="5"/>
        <v>ok</v>
      </c>
    </row>
    <row r="373" spans="1:4" x14ac:dyDescent="0.25">
      <c r="A373" s="1" t="s">
        <v>379</v>
      </c>
      <c r="B373" s="38">
        <v>105812.52</v>
      </c>
      <c r="C373" s="1" t="s">
        <v>379</v>
      </c>
      <c r="D373" s="44" t="str">
        <f t="shared" si="5"/>
        <v>ok</v>
      </c>
    </row>
    <row r="374" spans="1:4" x14ac:dyDescent="0.25">
      <c r="A374" s="77" t="s">
        <v>1111</v>
      </c>
      <c r="B374" s="38">
        <v>343163.9</v>
      </c>
      <c r="C374" s="1" t="s">
        <v>380</v>
      </c>
      <c r="D374" s="44" t="str">
        <f t="shared" si="5"/>
        <v>ok</v>
      </c>
    </row>
    <row r="375" spans="1:4" x14ac:dyDescent="0.25">
      <c r="A375" s="77" t="s">
        <v>1112</v>
      </c>
      <c r="B375" s="38">
        <v>494975.55000000005</v>
      </c>
      <c r="C375" s="1" t="s">
        <v>381</v>
      </c>
      <c r="D375" s="44" t="str">
        <f t="shared" si="5"/>
        <v>ok</v>
      </c>
    </row>
    <row r="376" spans="1:4" x14ac:dyDescent="0.25">
      <c r="A376" s="77" t="s">
        <v>1113</v>
      </c>
      <c r="B376" s="38">
        <v>480336.85000000003</v>
      </c>
      <c r="C376" s="1" t="s">
        <v>382</v>
      </c>
      <c r="D376" s="44" t="str">
        <f t="shared" si="5"/>
        <v>ok</v>
      </c>
    </row>
    <row r="377" spans="1:4" x14ac:dyDescent="0.25">
      <c r="A377" s="77" t="s">
        <v>1114</v>
      </c>
      <c r="B377" s="38">
        <v>188070.88999999998</v>
      </c>
      <c r="C377" s="1" t="s">
        <v>383</v>
      </c>
      <c r="D377" s="44" t="str">
        <f t="shared" si="5"/>
        <v>ok</v>
      </c>
    </row>
    <row r="378" spans="1:4" x14ac:dyDescent="0.25">
      <c r="A378" s="77" t="s">
        <v>1115</v>
      </c>
      <c r="B378" s="38">
        <v>274602.82</v>
      </c>
      <c r="C378" s="1" t="s">
        <v>384</v>
      </c>
      <c r="D378" s="44" t="str">
        <f t="shared" si="5"/>
        <v>ok</v>
      </c>
    </row>
    <row r="379" spans="1:4" x14ac:dyDescent="0.25">
      <c r="A379" s="77" t="s">
        <v>1116</v>
      </c>
      <c r="B379" s="38">
        <v>783560.07000000007</v>
      </c>
      <c r="C379" s="1" t="s">
        <v>385</v>
      </c>
      <c r="D379" s="44" t="str">
        <f t="shared" si="5"/>
        <v>ok</v>
      </c>
    </row>
    <row r="380" spans="1:4" x14ac:dyDescent="0.25">
      <c r="A380" s="77" t="s">
        <v>1117</v>
      </c>
      <c r="B380" s="38">
        <v>432940.84</v>
      </c>
      <c r="C380" s="1" t="s">
        <v>386</v>
      </c>
      <c r="D380" s="44" t="str">
        <f t="shared" si="5"/>
        <v>ok</v>
      </c>
    </row>
    <row r="381" spans="1:4" x14ac:dyDescent="0.25">
      <c r="A381" s="77" t="s">
        <v>1118</v>
      </c>
      <c r="B381" s="38">
        <v>578169.68000000005</v>
      </c>
      <c r="C381" s="1" t="s">
        <v>387</v>
      </c>
      <c r="D381" s="44" t="str">
        <f t="shared" si="5"/>
        <v>ok</v>
      </c>
    </row>
    <row r="382" spans="1:4" x14ac:dyDescent="0.25">
      <c r="A382" s="1" t="s">
        <v>388</v>
      </c>
      <c r="B382" s="38">
        <v>2540041.2599999998</v>
      </c>
      <c r="C382" s="1" t="s">
        <v>388</v>
      </c>
      <c r="D382" s="44" t="str">
        <f t="shared" si="5"/>
        <v>ok</v>
      </c>
    </row>
    <row r="383" spans="1:4" x14ac:dyDescent="0.25">
      <c r="A383" s="1" t="s">
        <v>389</v>
      </c>
      <c r="B383" s="38">
        <v>1259884.42</v>
      </c>
      <c r="C383" s="1" t="s">
        <v>389</v>
      </c>
      <c r="D383" s="44" t="str">
        <f t="shared" si="5"/>
        <v>ok</v>
      </c>
    </row>
    <row r="384" spans="1:4" x14ac:dyDescent="0.25">
      <c r="A384" s="1" t="s">
        <v>390</v>
      </c>
      <c r="B384" s="38">
        <v>2594248.59</v>
      </c>
      <c r="C384" s="1" t="s">
        <v>390</v>
      </c>
      <c r="D384" s="44" t="str">
        <f t="shared" si="5"/>
        <v>ok</v>
      </c>
    </row>
    <row r="385" spans="1:4" x14ac:dyDescent="0.25">
      <c r="A385" s="77" t="s">
        <v>1119</v>
      </c>
      <c r="B385" s="38">
        <v>120196.87</v>
      </c>
      <c r="C385" s="1" t="s">
        <v>391</v>
      </c>
      <c r="D385" s="44" t="str">
        <f t="shared" si="5"/>
        <v>ok</v>
      </c>
    </row>
    <row r="386" spans="1:4" x14ac:dyDescent="0.25">
      <c r="A386" s="77" t="s">
        <v>1120</v>
      </c>
      <c r="B386" s="38">
        <v>242419.97</v>
      </c>
      <c r="C386" s="1" t="s">
        <v>392</v>
      </c>
      <c r="D386" s="44" t="str">
        <f t="shared" ref="D386:D449" si="6">IF(A386=C386,"ok","erro")</f>
        <v>ok</v>
      </c>
    </row>
    <row r="387" spans="1:4" x14ac:dyDescent="0.25">
      <c r="A387" s="77" t="s">
        <v>1121</v>
      </c>
      <c r="B387" s="38">
        <v>204437.91</v>
      </c>
      <c r="C387" s="1" t="s">
        <v>393</v>
      </c>
      <c r="D387" s="44" t="str">
        <f t="shared" si="6"/>
        <v>ok</v>
      </c>
    </row>
    <row r="388" spans="1:4" x14ac:dyDescent="0.25">
      <c r="A388" s="77" t="s">
        <v>1122</v>
      </c>
      <c r="B388" s="38">
        <v>3260272.21</v>
      </c>
      <c r="C388" s="1" t="s">
        <v>394</v>
      </c>
      <c r="D388" s="44" t="str">
        <f t="shared" si="6"/>
        <v>ok</v>
      </c>
    </row>
    <row r="389" spans="1:4" x14ac:dyDescent="0.25">
      <c r="A389" s="77" t="s">
        <v>1123</v>
      </c>
      <c r="B389" s="38">
        <v>126110.23</v>
      </c>
      <c r="C389" s="1" t="s">
        <v>395</v>
      </c>
      <c r="D389" s="44" t="str">
        <f t="shared" si="6"/>
        <v>ok</v>
      </c>
    </row>
    <row r="390" spans="1:4" x14ac:dyDescent="0.25">
      <c r="A390" s="77" t="s">
        <v>1124</v>
      </c>
      <c r="B390" s="38">
        <v>2917126.96</v>
      </c>
      <c r="C390" s="1" t="s">
        <v>396</v>
      </c>
      <c r="D390" s="44" t="str">
        <f t="shared" si="6"/>
        <v>ok</v>
      </c>
    </row>
    <row r="391" spans="1:4" x14ac:dyDescent="0.25">
      <c r="A391" s="77" t="s">
        <v>1125</v>
      </c>
      <c r="B391" s="38">
        <v>320748.51</v>
      </c>
      <c r="C391" s="1" t="s">
        <v>397</v>
      </c>
      <c r="D391" s="44" t="str">
        <f t="shared" si="6"/>
        <v>ok</v>
      </c>
    </row>
    <row r="392" spans="1:4" x14ac:dyDescent="0.25">
      <c r="A392" s="77" t="s">
        <v>1126</v>
      </c>
      <c r="B392" s="38">
        <v>295681.96000000002</v>
      </c>
      <c r="C392" s="1" t="s">
        <v>398</v>
      </c>
      <c r="D392" s="44" t="str">
        <f t="shared" si="6"/>
        <v>ok</v>
      </c>
    </row>
    <row r="393" spans="1:4" x14ac:dyDescent="0.25">
      <c r="A393" s="77" t="s">
        <v>1127</v>
      </c>
      <c r="B393" s="38">
        <v>190128.77</v>
      </c>
      <c r="C393" s="1" t="s">
        <v>399</v>
      </c>
      <c r="D393" s="44" t="str">
        <f t="shared" si="6"/>
        <v>ok</v>
      </c>
    </row>
    <row r="394" spans="1:4" x14ac:dyDescent="0.25">
      <c r="A394" s="1" t="s">
        <v>400</v>
      </c>
      <c r="B394" s="38">
        <v>243165.22</v>
      </c>
      <c r="C394" s="1" t="s">
        <v>400</v>
      </c>
      <c r="D394" s="44" t="str">
        <f t="shared" si="6"/>
        <v>ok</v>
      </c>
    </row>
    <row r="395" spans="1:4" x14ac:dyDescent="0.25">
      <c r="A395" s="77" t="s">
        <v>1128</v>
      </c>
      <c r="B395" s="38">
        <v>628097.84000000008</v>
      </c>
      <c r="C395" s="1" t="s">
        <v>401</v>
      </c>
      <c r="D395" s="44" t="str">
        <f t="shared" si="6"/>
        <v>ok</v>
      </c>
    </row>
    <row r="396" spans="1:4" x14ac:dyDescent="0.25">
      <c r="A396" s="1" t="s">
        <v>402</v>
      </c>
      <c r="B396" s="38">
        <v>139810.59</v>
      </c>
      <c r="C396" s="1" t="s">
        <v>402</v>
      </c>
      <c r="D396" s="44" t="str">
        <f t="shared" si="6"/>
        <v>ok</v>
      </c>
    </row>
    <row r="397" spans="1:4" x14ac:dyDescent="0.25">
      <c r="A397" s="1" t="s">
        <v>403</v>
      </c>
      <c r="B397" s="38">
        <v>710410.46</v>
      </c>
      <c r="C397" s="1" t="s">
        <v>403</v>
      </c>
      <c r="D397" s="44" t="str">
        <f t="shared" si="6"/>
        <v>ok</v>
      </c>
    </row>
    <row r="398" spans="1:4" x14ac:dyDescent="0.25">
      <c r="A398" s="77" t="s">
        <v>1129</v>
      </c>
      <c r="B398" s="38">
        <v>128861.37</v>
      </c>
      <c r="C398" s="1" t="s">
        <v>404</v>
      </c>
      <c r="D398" s="44" t="str">
        <f t="shared" si="6"/>
        <v>ok</v>
      </c>
    </row>
    <row r="399" spans="1:4" x14ac:dyDescent="0.25">
      <c r="A399" s="1" t="s">
        <v>405</v>
      </c>
      <c r="B399" s="38">
        <v>683221.99</v>
      </c>
      <c r="C399" s="1" t="s">
        <v>405</v>
      </c>
      <c r="D399" s="44" t="str">
        <f t="shared" si="6"/>
        <v>ok</v>
      </c>
    </row>
    <row r="400" spans="1:4" x14ac:dyDescent="0.25">
      <c r="A400" s="1" t="s">
        <v>406</v>
      </c>
      <c r="B400" s="38">
        <v>732742.15</v>
      </c>
      <c r="C400" s="1" t="s">
        <v>406</v>
      </c>
      <c r="D400" s="44" t="str">
        <f t="shared" si="6"/>
        <v>ok</v>
      </c>
    </row>
    <row r="401" spans="1:4" x14ac:dyDescent="0.25">
      <c r="A401" s="1" t="s">
        <v>407</v>
      </c>
      <c r="B401" s="38">
        <v>109138.68</v>
      </c>
      <c r="C401" s="1" t="s">
        <v>407</v>
      </c>
      <c r="D401" s="44" t="str">
        <f t="shared" si="6"/>
        <v>ok</v>
      </c>
    </row>
    <row r="402" spans="1:4" x14ac:dyDescent="0.25">
      <c r="A402" s="78" t="s">
        <v>1130</v>
      </c>
      <c r="B402" s="39">
        <v>141999.70000000001</v>
      </c>
      <c r="C402" s="1" t="s">
        <v>408</v>
      </c>
      <c r="D402" s="44" t="str">
        <f t="shared" si="6"/>
        <v>ok</v>
      </c>
    </row>
    <row r="403" spans="1:4" x14ac:dyDescent="0.25">
      <c r="A403" s="77" t="s">
        <v>1131</v>
      </c>
      <c r="B403" s="38">
        <v>1342969.49</v>
      </c>
      <c r="C403" s="1" t="s">
        <v>409</v>
      </c>
      <c r="D403" s="44" t="str">
        <f t="shared" si="6"/>
        <v>ok</v>
      </c>
    </row>
    <row r="404" spans="1:4" x14ac:dyDescent="0.25">
      <c r="A404" s="77" t="s">
        <v>1132</v>
      </c>
      <c r="B404" s="38">
        <v>118867.12000000001</v>
      </c>
      <c r="C404" s="1" t="s">
        <v>410</v>
      </c>
      <c r="D404" s="44" t="str">
        <f t="shared" si="6"/>
        <v>ok</v>
      </c>
    </row>
    <row r="405" spans="1:4" x14ac:dyDescent="0.25">
      <c r="A405" s="77" t="s">
        <v>1133</v>
      </c>
      <c r="B405" s="38">
        <v>333484.75</v>
      </c>
      <c r="C405" s="1" t="s">
        <v>411</v>
      </c>
      <c r="D405" s="44" t="str">
        <f t="shared" si="6"/>
        <v>ok</v>
      </c>
    </row>
    <row r="406" spans="1:4" x14ac:dyDescent="0.25">
      <c r="A406" s="1" t="s">
        <v>412</v>
      </c>
      <c r="B406" s="38">
        <v>224023.78</v>
      </c>
      <c r="C406" s="1" t="s">
        <v>412</v>
      </c>
      <c r="D406" s="44" t="str">
        <f t="shared" si="6"/>
        <v>ok</v>
      </c>
    </row>
    <row r="407" spans="1:4" x14ac:dyDescent="0.25">
      <c r="A407" s="1" t="s">
        <v>413</v>
      </c>
      <c r="B407" s="38">
        <v>182809.43</v>
      </c>
      <c r="C407" s="1" t="s">
        <v>413</v>
      </c>
      <c r="D407" s="44" t="str">
        <f t="shared" si="6"/>
        <v>ok</v>
      </c>
    </row>
    <row r="408" spans="1:4" x14ac:dyDescent="0.25">
      <c r="A408" s="77" t="s">
        <v>1134</v>
      </c>
      <c r="B408" s="38">
        <v>326545.77</v>
      </c>
      <c r="C408" s="1" t="s">
        <v>414</v>
      </c>
      <c r="D408" s="44" t="str">
        <f t="shared" si="6"/>
        <v>ok</v>
      </c>
    </row>
    <row r="409" spans="1:4" x14ac:dyDescent="0.25">
      <c r="A409" s="1" t="s">
        <v>415</v>
      </c>
      <c r="B409" s="38">
        <v>133613.9</v>
      </c>
      <c r="C409" s="1" t="s">
        <v>415</v>
      </c>
      <c r="D409" s="44" t="str">
        <f t="shared" si="6"/>
        <v>ok</v>
      </c>
    </row>
    <row r="410" spans="1:4" x14ac:dyDescent="0.25">
      <c r="A410" s="1" t="s">
        <v>416</v>
      </c>
      <c r="B410" s="38">
        <v>258238.69999999998</v>
      </c>
      <c r="C410" s="1" t="s">
        <v>416</v>
      </c>
      <c r="D410" s="44" t="str">
        <f t="shared" si="6"/>
        <v>ok</v>
      </c>
    </row>
    <row r="411" spans="1:4" x14ac:dyDescent="0.25">
      <c r="A411" s="1" t="s">
        <v>417</v>
      </c>
      <c r="B411" s="38">
        <v>213680.6</v>
      </c>
      <c r="C411" s="1" t="s">
        <v>417</v>
      </c>
      <c r="D411" s="44" t="str">
        <f t="shared" si="6"/>
        <v>ok</v>
      </c>
    </row>
    <row r="412" spans="1:4" x14ac:dyDescent="0.25">
      <c r="A412" s="1" t="s">
        <v>418</v>
      </c>
      <c r="B412" s="38">
        <v>2855829.26</v>
      </c>
      <c r="C412" s="1" t="s">
        <v>418</v>
      </c>
      <c r="D412" s="44" t="str">
        <f t="shared" si="6"/>
        <v>ok</v>
      </c>
    </row>
    <row r="413" spans="1:4" x14ac:dyDescent="0.25">
      <c r="A413" s="1" t="s">
        <v>419</v>
      </c>
      <c r="B413" s="38">
        <v>1739499.2</v>
      </c>
      <c r="C413" s="1" t="s">
        <v>419</v>
      </c>
      <c r="D413" s="44" t="str">
        <f t="shared" si="6"/>
        <v>ok</v>
      </c>
    </row>
    <row r="414" spans="1:4" x14ac:dyDescent="0.25">
      <c r="A414" s="1" t="s">
        <v>420</v>
      </c>
      <c r="B414" s="38">
        <v>199059.91</v>
      </c>
      <c r="C414" s="1" t="s">
        <v>420</v>
      </c>
      <c r="D414" s="44" t="str">
        <f t="shared" si="6"/>
        <v>ok</v>
      </c>
    </row>
    <row r="415" spans="1:4" x14ac:dyDescent="0.25">
      <c r="A415" s="1" t="s">
        <v>421</v>
      </c>
      <c r="B415" s="38">
        <v>125420.12</v>
      </c>
      <c r="C415" s="1" t="s">
        <v>421</v>
      </c>
      <c r="D415" s="44" t="str">
        <f t="shared" si="6"/>
        <v>ok</v>
      </c>
    </row>
    <row r="416" spans="1:4" x14ac:dyDescent="0.25">
      <c r="A416" s="1" t="s">
        <v>422</v>
      </c>
      <c r="B416" s="38">
        <v>104521.33</v>
      </c>
      <c r="C416" s="1" t="s">
        <v>422</v>
      </c>
      <c r="D416" s="44" t="str">
        <f t="shared" si="6"/>
        <v>ok</v>
      </c>
    </row>
    <row r="417" spans="1:4" x14ac:dyDescent="0.25">
      <c r="A417" s="1" t="s">
        <v>423</v>
      </c>
      <c r="B417" s="38">
        <v>164664.84</v>
      </c>
      <c r="C417" s="1" t="s">
        <v>423</v>
      </c>
      <c r="D417" s="44" t="str">
        <f t="shared" si="6"/>
        <v>ok</v>
      </c>
    </row>
    <row r="418" spans="1:4" x14ac:dyDescent="0.25">
      <c r="A418" s="1" t="s">
        <v>424</v>
      </c>
      <c r="B418" s="38">
        <v>138151.29999999999</v>
      </c>
      <c r="C418" s="1" t="s">
        <v>424</v>
      </c>
      <c r="D418" s="44" t="str">
        <f t="shared" si="6"/>
        <v>ok</v>
      </c>
    </row>
    <row r="419" spans="1:4" x14ac:dyDescent="0.25">
      <c r="A419" s="77" t="s">
        <v>1135</v>
      </c>
      <c r="B419" s="38">
        <v>2557132.7800000003</v>
      </c>
      <c r="C419" s="1" t="s">
        <v>425</v>
      </c>
      <c r="D419" s="44" t="str">
        <f t="shared" si="6"/>
        <v>ok</v>
      </c>
    </row>
    <row r="420" spans="1:4" x14ac:dyDescent="0.25">
      <c r="A420" s="77" t="s">
        <v>1136</v>
      </c>
      <c r="B420" s="38">
        <v>12480003.51</v>
      </c>
      <c r="C420" s="1" t="s">
        <v>426</v>
      </c>
      <c r="D420" s="44" t="str">
        <f t="shared" si="6"/>
        <v>ok</v>
      </c>
    </row>
    <row r="421" spans="1:4" x14ac:dyDescent="0.25">
      <c r="A421" s="77" t="s">
        <v>1137</v>
      </c>
      <c r="B421" s="38">
        <v>121804.07999999999</v>
      </c>
      <c r="C421" s="1" t="s">
        <v>427</v>
      </c>
      <c r="D421" s="44" t="str">
        <f t="shared" si="6"/>
        <v>ok</v>
      </c>
    </row>
    <row r="422" spans="1:4" x14ac:dyDescent="0.25">
      <c r="A422" s="77" t="s">
        <v>1138</v>
      </c>
      <c r="B422" s="38">
        <v>308412.63999999996</v>
      </c>
      <c r="C422" s="1" t="s">
        <v>428</v>
      </c>
      <c r="D422" s="44" t="str">
        <f t="shared" si="6"/>
        <v>ok</v>
      </c>
    </row>
    <row r="423" spans="1:4" x14ac:dyDescent="0.25">
      <c r="A423" s="1" t="s">
        <v>429</v>
      </c>
      <c r="B423" s="38">
        <v>155836.54</v>
      </c>
      <c r="C423" s="1" t="s">
        <v>429</v>
      </c>
      <c r="D423" s="44" t="str">
        <f t="shared" si="6"/>
        <v>ok</v>
      </c>
    </row>
    <row r="424" spans="1:4" x14ac:dyDescent="0.25">
      <c r="A424" s="77" t="s">
        <v>1139</v>
      </c>
      <c r="B424" s="38">
        <v>202096.06</v>
      </c>
      <c r="C424" s="1" t="s">
        <v>430</v>
      </c>
      <c r="D424" s="44" t="str">
        <f t="shared" si="6"/>
        <v>ok</v>
      </c>
    </row>
    <row r="425" spans="1:4" x14ac:dyDescent="0.25">
      <c r="A425" s="77" t="s">
        <v>1140</v>
      </c>
      <c r="B425" s="38">
        <v>303464.35000000003</v>
      </c>
      <c r="C425" s="1" t="s">
        <v>431</v>
      </c>
      <c r="D425" s="44" t="str">
        <f t="shared" si="6"/>
        <v>ok</v>
      </c>
    </row>
    <row r="426" spans="1:4" x14ac:dyDescent="0.25">
      <c r="A426" s="77" t="s">
        <v>1141</v>
      </c>
      <c r="B426" s="38">
        <v>1285905.31</v>
      </c>
      <c r="C426" s="1" t="s">
        <v>432</v>
      </c>
      <c r="D426" s="44" t="str">
        <f t="shared" si="6"/>
        <v>ok</v>
      </c>
    </row>
    <row r="427" spans="1:4" x14ac:dyDescent="0.25">
      <c r="A427" s="77" t="s">
        <v>1142</v>
      </c>
      <c r="B427" s="38">
        <v>151971.97999999998</v>
      </c>
      <c r="C427" s="1" t="s">
        <v>433</v>
      </c>
      <c r="D427" s="44" t="str">
        <f t="shared" si="6"/>
        <v>ok</v>
      </c>
    </row>
    <row r="428" spans="1:4" x14ac:dyDescent="0.25">
      <c r="A428" s="77" t="s">
        <v>1143</v>
      </c>
      <c r="B428" s="38">
        <v>321985.15000000002</v>
      </c>
      <c r="C428" s="1" t="s">
        <v>434</v>
      </c>
      <c r="D428" s="44" t="str">
        <f t="shared" si="6"/>
        <v>ok</v>
      </c>
    </row>
    <row r="429" spans="1:4" x14ac:dyDescent="0.25">
      <c r="A429" s="77" t="s">
        <v>1144</v>
      </c>
      <c r="B429" s="38">
        <v>508040.24</v>
      </c>
      <c r="C429" s="1" t="s">
        <v>435</v>
      </c>
      <c r="D429" s="44" t="str">
        <f t="shared" si="6"/>
        <v>ok</v>
      </c>
    </row>
    <row r="430" spans="1:4" x14ac:dyDescent="0.25">
      <c r="A430" s="77" t="s">
        <v>1145</v>
      </c>
      <c r="B430" s="38">
        <v>372435.48000000004</v>
      </c>
      <c r="C430" s="1" t="s">
        <v>436</v>
      </c>
      <c r="D430" s="44" t="str">
        <f t="shared" si="6"/>
        <v>ok</v>
      </c>
    </row>
    <row r="431" spans="1:4" x14ac:dyDescent="0.25">
      <c r="A431" s="77" t="s">
        <v>1146</v>
      </c>
      <c r="B431" s="38">
        <v>1851691.68</v>
      </c>
      <c r="C431" s="1" t="s">
        <v>437</v>
      </c>
      <c r="D431" s="44" t="str">
        <f t="shared" si="6"/>
        <v>ok</v>
      </c>
    </row>
    <row r="432" spans="1:4" x14ac:dyDescent="0.25">
      <c r="A432" s="77" t="s">
        <v>1147</v>
      </c>
      <c r="B432" s="38">
        <v>349182.60000000003</v>
      </c>
      <c r="C432" s="1" t="s">
        <v>438</v>
      </c>
      <c r="D432" s="44" t="str">
        <f t="shared" si="6"/>
        <v>ok</v>
      </c>
    </row>
    <row r="433" spans="1:4" x14ac:dyDescent="0.25">
      <c r="A433" s="77" t="s">
        <v>1148</v>
      </c>
      <c r="B433" s="38">
        <v>381467.51</v>
      </c>
      <c r="C433" s="1" t="s">
        <v>439</v>
      </c>
      <c r="D433" s="44" t="str">
        <f t="shared" si="6"/>
        <v>ok</v>
      </c>
    </row>
    <row r="434" spans="1:4" x14ac:dyDescent="0.25">
      <c r="A434" s="77" t="s">
        <v>1149</v>
      </c>
      <c r="B434" s="38">
        <v>97866.46</v>
      </c>
      <c r="C434" s="1" t="s">
        <v>440</v>
      </c>
      <c r="D434" s="44" t="str">
        <f t="shared" si="6"/>
        <v>ok</v>
      </c>
    </row>
    <row r="435" spans="1:4" x14ac:dyDescent="0.25">
      <c r="A435" s="77" t="s">
        <v>1150</v>
      </c>
      <c r="B435" s="38">
        <v>145057.61000000002</v>
      </c>
      <c r="C435" s="1" t="s">
        <v>441</v>
      </c>
      <c r="D435" s="44" t="str">
        <f t="shared" si="6"/>
        <v>ok</v>
      </c>
    </row>
    <row r="436" spans="1:4" x14ac:dyDescent="0.25">
      <c r="A436" s="77" t="s">
        <v>1151</v>
      </c>
      <c r="B436" s="38">
        <v>243373.96</v>
      </c>
      <c r="C436" s="1" t="s">
        <v>442</v>
      </c>
      <c r="D436" s="44" t="str">
        <f t="shared" si="6"/>
        <v>ok</v>
      </c>
    </row>
    <row r="437" spans="1:4" x14ac:dyDescent="0.25">
      <c r="A437" s="77" t="s">
        <v>1152</v>
      </c>
      <c r="B437" s="38">
        <v>2020466.37</v>
      </c>
      <c r="C437" s="1" t="s">
        <v>443</v>
      </c>
      <c r="D437" s="44" t="str">
        <f t="shared" si="6"/>
        <v>ok</v>
      </c>
    </row>
    <row r="438" spans="1:4" x14ac:dyDescent="0.25">
      <c r="A438" s="77" t="s">
        <v>1153</v>
      </c>
      <c r="B438" s="38">
        <v>116172.99</v>
      </c>
      <c r="C438" s="1" t="s">
        <v>444</v>
      </c>
      <c r="D438" s="44" t="str">
        <f t="shared" si="6"/>
        <v>ok</v>
      </c>
    </row>
    <row r="439" spans="1:4" x14ac:dyDescent="0.25">
      <c r="A439" s="77" t="s">
        <v>1154</v>
      </c>
      <c r="B439" s="38">
        <v>153632.18</v>
      </c>
      <c r="C439" s="1" t="s">
        <v>445</v>
      </c>
      <c r="D439" s="44" t="str">
        <f t="shared" si="6"/>
        <v>ok</v>
      </c>
    </row>
    <row r="440" spans="1:4" x14ac:dyDescent="0.25">
      <c r="A440" s="77" t="s">
        <v>1155</v>
      </c>
      <c r="B440" s="38">
        <v>942561.69000000006</v>
      </c>
      <c r="C440" s="1" t="s">
        <v>446</v>
      </c>
      <c r="D440" s="44" t="str">
        <f t="shared" si="6"/>
        <v>ok</v>
      </c>
    </row>
    <row r="441" spans="1:4" x14ac:dyDescent="0.25">
      <c r="A441" s="77" t="s">
        <v>1156</v>
      </c>
      <c r="B441" s="38">
        <v>144729.9</v>
      </c>
      <c r="C441" s="1" t="s">
        <v>447</v>
      </c>
      <c r="D441" s="44" t="str">
        <f t="shared" si="6"/>
        <v>ok</v>
      </c>
    </row>
    <row r="442" spans="1:4" x14ac:dyDescent="0.25">
      <c r="A442" s="77" t="s">
        <v>1157</v>
      </c>
      <c r="B442" s="38">
        <v>285542.89999999997</v>
      </c>
      <c r="C442" s="1" t="s">
        <v>448</v>
      </c>
      <c r="D442" s="44" t="str">
        <f t="shared" si="6"/>
        <v>ok</v>
      </c>
    </row>
    <row r="443" spans="1:4" x14ac:dyDescent="0.25">
      <c r="A443" s="77" t="s">
        <v>1158</v>
      </c>
      <c r="B443" s="38">
        <v>715292.33</v>
      </c>
      <c r="C443" s="1" t="s">
        <v>449</v>
      </c>
      <c r="D443" s="44" t="str">
        <f t="shared" si="6"/>
        <v>ok</v>
      </c>
    </row>
    <row r="444" spans="1:4" x14ac:dyDescent="0.25">
      <c r="A444" s="77" t="s">
        <v>1159</v>
      </c>
      <c r="B444" s="38">
        <v>152488.96000000002</v>
      </c>
      <c r="C444" s="1" t="s">
        <v>450</v>
      </c>
      <c r="D444" s="44" t="str">
        <f t="shared" si="6"/>
        <v>ok</v>
      </c>
    </row>
    <row r="445" spans="1:4" x14ac:dyDescent="0.25">
      <c r="A445" s="77" t="s">
        <v>1160</v>
      </c>
      <c r="B445" s="38">
        <v>161363.66</v>
      </c>
      <c r="C445" s="1" t="s">
        <v>451</v>
      </c>
      <c r="D445" s="44" t="str">
        <f t="shared" si="6"/>
        <v>ok</v>
      </c>
    </row>
    <row r="446" spans="1:4" x14ac:dyDescent="0.25">
      <c r="A446" s="1" t="s">
        <v>452</v>
      </c>
      <c r="B446" s="38">
        <v>116981.22</v>
      </c>
      <c r="C446" s="1" t="s">
        <v>452</v>
      </c>
      <c r="D446" s="44" t="str">
        <f t="shared" si="6"/>
        <v>ok</v>
      </c>
    </row>
    <row r="447" spans="1:4" x14ac:dyDescent="0.25">
      <c r="A447" s="1" t="s">
        <v>453</v>
      </c>
      <c r="B447" s="38">
        <v>157415.54</v>
      </c>
      <c r="C447" s="1" t="s">
        <v>453</v>
      </c>
      <c r="D447" s="44" t="str">
        <f t="shared" si="6"/>
        <v>ok</v>
      </c>
    </row>
    <row r="448" spans="1:4" x14ac:dyDescent="0.25">
      <c r="A448" s="77" t="s">
        <v>1161</v>
      </c>
      <c r="B448" s="38">
        <v>520609.37</v>
      </c>
      <c r="C448" s="1" t="s">
        <v>454</v>
      </c>
      <c r="D448" s="44" t="str">
        <f t="shared" si="6"/>
        <v>ok</v>
      </c>
    </row>
    <row r="449" spans="1:4" x14ac:dyDescent="0.25">
      <c r="A449" s="77" t="s">
        <v>1162</v>
      </c>
      <c r="B449" s="38">
        <v>154859.36000000002</v>
      </c>
      <c r="C449" s="1" t="s">
        <v>455</v>
      </c>
      <c r="D449" s="44" t="str">
        <f t="shared" si="6"/>
        <v>ok</v>
      </c>
    </row>
    <row r="450" spans="1:4" x14ac:dyDescent="0.25">
      <c r="A450" s="77" t="s">
        <v>1163</v>
      </c>
      <c r="B450" s="38">
        <v>1049687.02</v>
      </c>
      <c r="C450" s="1" t="s">
        <v>456</v>
      </c>
      <c r="D450" s="44" t="str">
        <f t="shared" ref="D450:D513" si="7">IF(A450=C450,"ok","erro")</f>
        <v>ok</v>
      </c>
    </row>
    <row r="451" spans="1:4" x14ac:dyDescent="0.25">
      <c r="A451" s="77" t="s">
        <v>1164</v>
      </c>
      <c r="B451" s="38">
        <v>190436.61</v>
      </c>
      <c r="C451" s="1" t="s">
        <v>457</v>
      </c>
      <c r="D451" s="44" t="str">
        <f t="shared" si="7"/>
        <v>ok</v>
      </c>
    </row>
    <row r="452" spans="1:4" x14ac:dyDescent="0.25">
      <c r="A452" s="77" t="s">
        <v>1165</v>
      </c>
      <c r="B452" s="38">
        <v>267822.07</v>
      </c>
      <c r="C452" s="1" t="s">
        <v>458</v>
      </c>
      <c r="D452" s="44" t="str">
        <f t="shared" si="7"/>
        <v>ok</v>
      </c>
    </row>
    <row r="453" spans="1:4" x14ac:dyDescent="0.25">
      <c r="A453" s="77" t="s">
        <v>1166</v>
      </c>
      <c r="B453" s="38">
        <v>144872.66</v>
      </c>
      <c r="C453" s="1" t="s">
        <v>459</v>
      </c>
      <c r="D453" s="44" t="str">
        <f t="shared" si="7"/>
        <v>ok</v>
      </c>
    </row>
    <row r="454" spans="1:4" x14ac:dyDescent="0.25">
      <c r="A454" s="77" t="s">
        <v>1167</v>
      </c>
      <c r="B454" s="38">
        <v>339196.8</v>
      </c>
      <c r="C454" s="1" t="s">
        <v>460</v>
      </c>
      <c r="D454" s="44" t="str">
        <f t="shared" si="7"/>
        <v>ok</v>
      </c>
    </row>
    <row r="455" spans="1:4" x14ac:dyDescent="0.25">
      <c r="A455" s="1" t="s">
        <v>461</v>
      </c>
      <c r="B455" s="38">
        <v>1476199.67</v>
      </c>
      <c r="C455" s="1" t="s">
        <v>461</v>
      </c>
      <c r="D455" s="44" t="str">
        <f t="shared" si="7"/>
        <v>ok</v>
      </c>
    </row>
    <row r="456" spans="1:4" x14ac:dyDescent="0.25">
      <c r="A456" s="77" t="s">
        <v>1168</v>
      </c>
      <c r="B456" s="38">
        <v>417335.86</v>
      </c>
      <c r="C456" s="1" t="s">
        <v>462</v>
      </c>
      <c r="D456" s="44" t="str">
        <f t="shared" si="7"/>
        <v>ok</v>
      </c>
    </row>
    <row r="457" spans="1:4" x14ac:dyDescent="0.25">
      <c r="A457" s="77" t="s">
        <v>1169</v>
      </c>
      <c r="B457" s="38">
        <v>388809.04000000004</v>
      </c>
      <c r="C457" s="1" t="s">
        <v>463</v>
      </c>
      <c r="D457" s="44" t="str">
        <f t="shared" si="7"/>
        <v>ok</v>
      </c>
    </row>
    <row r="458" spans="1:4" x14ac:dyDescent="0.25">
      <c r="A458" s="77" t="s">
        <v>1170</v>
      </c>
      <c r="B458" s="38">
        <v>247248.78</v>
      </c>
      <c r="C458" s="1" t="s">
        <v>464</v>
      </c>
      <c r="D458" s="44" t="str">
        <f t="shared" si="7"/>
        <v>ok</v>
      </c>
    </row>
    <row r="459" spans="1:4" x14ac:dyDescent="0.25">
      <c r="A459" s="77" t="s">
        <v>1171</v>
      </c>
      <c r="B459" s="38">
        <v>178004.22</v>
      </c>
      <c r="C459" s="1" t="s">
        <v>465</v>
      </c>
      <c r="D459" s="44" t="str">
        <f t="shared" si="7"/>
        <v>ok</v>
      </c>
    </row>
    <row r="460" spans="1:4" x14ac:dyDescent="0.25">
      <c r="A460" s="1" t="s">
        <v>466</v>
      </c>
      <c r="B460" s="38">
        <v>257837.68</v>
      </c>
      <c r="C460" s="1" t="s">
        <v>466</v>
      </c>
      <c r="D460" s="44" t="str">
        <f t="shared" si="7"/>
        <v>ok</v>
      </c>
    </row>
    <row r="461" spans="1:4" x14ac:dyDescent="0.25">
      <c r="A461" s="77" t="s">
        <v>1172</v>
      </c>
      <c r="B461" s="38">
        <v>8293367.6299999999</v>
      </c>
      <c r="C461" s="1" t="s">
        <v>467</v>
      </c>
      <c r="D461" s="44" t="str">
        <f t="shared" si="7"/>
        <v>ok</v>
      </c>
    </row>
    <row r="462" spans="1:4" x14ac:dyDescent="0.25">
      <c r="A462" s="77" t="s">
        <v>1173</v>
      </c>
      <c r="B462" s="38">
        <v>139071.75</v>
      </c>
      <c r="C462" s="1" t="s">
        <v>468</v>
      </c>
      <c r="D462" s="44" t="str">
        <f t="shared" si="7"/>
        <v>ok</v>
      </c>
    </row>
    <row r="463" spans="1:4" x14ac:dyDescent="0.25">
      <c r="A463" s="1" t="s">
        <v>469</v>
      </c>
      <c r="B463" s="38">
        <v>335048.70999999996</v>
      </c>
      <c r="C463" s="1" t="s">
        <v>469</v>
      </c>
      <c r="D463" s="44" t="str">
        <f t="shared" si="7"/>
        <v>ok</v>
      </c>
    </row>
    <row r="464" spans="1:4" x14ac:dyDescent="0.25">
      <c r="A464" s="1" t="s">
        <v>470</v>
      </c>
      <c r="B464" s="38">
        <v>147436.95000000001</v>
      </c>
      <c r="C464" s="1" t="s">
        <v>470</v>
      </c>
      <c r="D464" s="44" t="str">
        <f t="shared" si="7"/>
        <v>ok</v>
      </c>
    </row>
    <row r="465" spans="1:4" x14ac:dyDescent="0.25">
      <c r="A465" s="1" t="s">
        <v>471</v>
      </c>
      <c r="B465" s="38">
        <v>257238.25999999998</v>
      </c>
      <c r="C465" s="1" t="s">
        <v>471</v>
      </c>
      <c r="D465" s="44" t="str">
        <f t="shared" si="7"/>
        <v>ok</v>
      </c>
    </row>
    <row r="466" spans="1:4" x14ac:dyDescent="0.25">
      <c r="A466" s="1" t="s">
        <v>472</v>
      </c>
      <c r="B466" s="38">
        <v>94476.6</v>
      </c>
      <c r="C466" s="1" t="s">
        <v>472</v>
      </c>
      <c r="D466" s="44" t="str">
        <f t="shared" si="7"/>
        <v>ok</v>
      </c>
    </row>
    <row r="467" spans="1:4" x14ac:dyDescent="0.25">
      <c r="A467" s="77" t="s">
        <v>1174</v>
      </c>
      <c r="B467" s="38">
        <v>368401.19</v>
      </c>
      <c r="C467" s="1" t="s">
        <v>473</v>
      </c>
      <c r="D467" s="44" t="str">
        <f t="shared" si="7"/>
        <v>ok</v>
      </c>
    </row>
    <row r="468" spans="1:4" x14ac:dyDescent="0.25">
      <c r="A468" s="77" t="s">
        <v>1175</v>
      </c>
      <c r="B468" s="38">
        <v>193758.18</v>
      </c>
      <c r="C468" s="1" t="s">
        <v>474</v>
      </c>
      <c r="D468" s="44" t="str">
        <f t="shared" si="7"/>
        <v>ok</v>
      </c>
    </row>
    <row r="469" spans="1:4" x14ac:dyDescent="0.25">
      <c r="A469" s="77" t="s">
        <v>1176</v>
      </c>
      <c r="B469" s="38">
        <v>158496.32999999999</v>
      </c>
      <c r="C469" s="1" t="s">
        <v>475</v>
      </c>
      <c r="D469" s="44" t="str">
        <f t="shared" si="7"/>
        <v>ok</v>
      </c>
    </row>
    <row r="470" spans="1:4" x14ac:dyDescent="0.25">
      <c r="A470" s="1" t="s">
        <v>476</v>
      </c>
      <c r="B470" s="38">
        <v>141247.81</v>
      </c>
      <c r="C470" s="1" t="s">
        <v>476</v>
      </c>
      <c r="D470" s="44" t="str">
        <f t="shared" si="7"/>
        <v>ok</v>
      </c>
    </row>
    <row r="471" spans="1:4" x14ac:dyDescent="0.25">
      <c r="A471" s="77" t="s">
        <v>1177</v>
      </c>
      <c r="B471" s="38">
        <v>893987.03</v>
      </c>
      <c r="C471" s="1" t="s">
        <v>477</v>
      </c>
      <c r="D471" s="44" t="str">
        <f t="shared" si="7"/>
        <v>ok</v>
      </c>
    </row>
    <row r="472" spans="1:4" x14ac:dyDescent="0.25">
      <c r="A472" s="77" t="s">
        <v>1178</v>
      </c>
      <c r="B472" s="38">
        <v>111185.79</v>
      </c>
      <c r="C472" s="1" t="s">
        <v>478</v>
      </c>
      <c r="D472" s="44" t="str">
        <f t="shared" si="7"/>
        <v>ok</v>
      </c>
    </row>
    <row r="473" spans="1:4" x14ac:dyDescent="0.25">
      <c r="A473" s="77" t="s">
        <v>1179</v>
      </c>
      <c r="B473" s="38">
        <v>1222525.3600000001</v>
      </c>
      <c r="C473" s="1" t="s">
        <v>479</v>
      </c>
      <c r="D473" s="44" t="str">
        <f t="shared" si="7"/>
        <v>ok</v>
      </c>
    </row>
    <row r="474" spans="1:4" x14ac:dyDescent="0.25">
      <c r="A474" s="77" t="s">
        <v>1180</v>
      </c>
      <c r="B474" s="38">
        <v>281787.95</v>
      </c>
      <c r="C474" s="1" t="s">
        <v>480</v>
      </c>
      <c r="D474" s="44" t="str">
        <f t="shared" si="7"/>
        <v>ok</v>
      </c>
    </row>
    <row r="475" spans="1:4" x14ac:dyDescent="0.25">
      <c r="A475" s="1" t="s">
        <v>481</v>
      </c>
      <c r="B475" s="38">
        <v>300017.39999999997</v>
      </c>
      <c r="C475" s="1" t="s">
        <v>481</v>
      </c>
      <c r="D475" s="44" t="str">
        <f t="shared" si="7"/>
        <v>ok</v>
      </c>
    </row>
    <row r="476" spans="1:4" x14ac:dyDescent="0.25">
      <c r="A476" s="77" t="s">
        <v>1181</v>
      </c>
      <c r="B476" s="38">
        <v>161341.47</v>
      </c>
      <c r="C476" s="1" t="s">
        <v>482</v>
      </c>
      <c r="D476" s="44" t="str">
        <f t="shared" si="7"/>
        <v>ok</v>
      </c>
    </row>
    <row r="477" spans="1:4" x14ac:dyDescent="0.25">
      <c r="A477" s="77" t="s">
        <v>1182</v>
      </c>
      <c r="B477" s="38">
        <v>1294291.2</v>
      </c>
      <c r="C477" s="1" t="s">
        <v>483</v>
      </c>
      <c r="D477" s="44" t="str">
        <f t="shared" si="7"/>
        <v>ok</v>
      </c>
    </row>
    <row r="478" spans="1:4" x14ac:dyDescent="0.25">
      <c r="A478" s="77" t="s">
        <v>1183</v>
      </c>
      <c r="B478" s="38">
        <v>137144.44</v>
      </c>
      <c r="C478" s="1" t="s">
        <v>484</v>
      </c>
      <c r="D478" s="44" t="str">
        <f t="shared" si="7"/>
        <v>ok</v>
      </c>
    </row>
    <row r="479" spans="1:4" x14ac:dyDescent="0.25">
      <c r="A479" s="77" t="s">
        <v>1184</v>
      </c>
      <c r="B479" s="38">
        <v>229095.29</v>
      </c>
      <c r="C479" s="1" t="s">
        <v>485</v>
      </c>
      <c r="D479" s="44" t="str">
        <f t="shared" si="7"/>
        <v>ok</v>
      </c>
    </row>
    <row r="480" spans="1:4" x14ac:dyDescent="0.25">
      <c r="A480" s="77" t="s">
        <v>1185</v>
      </c>
      <c r="B480" s="38">
        <v>303051.41000000003</v>
      </c>
      <c r="C480" s="1" t="s">
        <v>486</v>
      </c>
      <c r="D480" s="44" t="str">
        <f t="shared" si="7"/>
        <v>ok</v>
      </c>
    </row>
    <row r="481" spans="1:4" x14ac:dyDescent="0.25">
      <c r="A481" s="77" t="s">
        <v>1186</v>
      </c>
      <c r="B481" s="38">
        <v>152321.76</v>
      </c>
      <c r="C481" s="1" t="s">
        <v>487</v>
      </c>
      <c r="D481" s="44" t="str">
        <f t="shared" si="7"/>
        <v>ok</v>
      </c>
    </row>
    <row r="482" spans="1:4" x14ac:dyDescent="0.25">
      <c r="A482" s="1" t="s">
        <v>488</v>
      </c>
      <c r="B482" s="38">
        <v>199558.78</v>
      </c>
      <c r="C482" s="1" t="s">
        <v>488</v>
      </c>
      <c r="D482" s="44" t="str">
        <f t="shared" si="7"/>
        <v>ok</v>
      </c>
    </row>
    <row r="483" spans="1:4" x14ac:dyDescent="0.25">
      <c r="A483" s="77" t="s">
        <v>1187</v>
      </c>
      <c r="B483" s="38">
        <v>111424.76</v>
      </c>
      <c r="C483" s="1" t="s">
        <v>489</v>
      </c>
      <c r="D483" s="44" t="str">
        <f t="shared" si="7"/>
        <v>ok</v>
      </c>
    </row>
    <row r="484" spans="1:4" x14ac:dyDescent="0.25">
      <c r="A484" s="77" t="s">
        <v>1188</v>
      </c>
      <c r="B484" s="38">
        <v>396913.02999999997</v>
      </c>
      <c r="C484" s="1" t="s">
        <v>490</v>
      </c>
      <c r="D484" s="44" t="str">
        <f t="shared" si="7"/>
        <v>ok</v>
      </c>
    </row>
    <row r="485" spans="1:4" x14ac:dyDescent="0.25">
      <c r="A485" s="77" t="s">
        <v>1189</v>
      </c>
      <c r="B485" s="38">
        <v>128269.96</v>
      </c>
      <c r="C485" s="1" t="s">
        <v>491</v>
      </c>
      <c r="D485" s="44" t="str">
        <f t="shared" si="7"/>
        <v>ok</v>
      </c>
    </row>
    <row r="486" spans="1:4" x14ac:dyDescent="0.25">
      <c r="A486" s="77" t="s">
        <v>1190</v>
      </c>
      <c r="B486" s="38">
        <v>173655.24</v>
      </c>
      <c r="C486" s="1" t="s">
        <v>492</v>
      </c>
      <c r="D486" s="44" t="str">
        <f t="shared" si="7"/>
        <v>ok</v>
      </c>
    </row>
    <row r="487" spans="1:4" x14ac:dyDescent="0.25">
      <c r="A487" s="77" t="s">
        <v>1191</v>
      </c>
      <c r="B487" s="38">
        <v>192101.2</v>
      </c>
      <c r="C487" s="1" t="s">
        <v>493</v>
      </c>
      <c r="D487" s="44" t="str">
        <f t="shared" si="7"/>
        <v>ok</v>
      </c>
    </row>
    <row r="488" spans="1:4" x14ac:dyDescent="0.25">
      <c r="A488" s="1" t="s">
        <v>494</v>
      </c>
      <c r="B488" s="38">
        <v>296738.56</v>
      </c>
      <c r="C488" s="1" t="s">
        <v>494</v>
      </c>
      <c r="D488" s="44" t="str">
        <f t="shared" si="7"/>
        <v>ok</v>
      </c>
    </row>
    <row r="489" spans="1:4" x14ac:dyDescent="0.25">
      <c r="A489" s="1" t="s">
        <v>495</v>
      </c>
      <c r="B489" s="38">
        <v>94546.880000000005</v>
      </c>
      <c r="C489" s="1" t="s">
        <v>495</v>
      </c>
      <c r="D489" s="44" t="str">
        <f t="shared" si="7"/>
        <v>ok</v>
      </c>
    </row>
    <row r="490" spans="1:4" x14ac:dyDescent="0.25">
      <c r="A490" s="77" t="s">
        <v>1192</v>
      </c>
      <c r="B490" s="38">
        <v>153754.51</v>
      </c>
      <c r="C490" s="1" t="s">
        <v>496</v>
      </c>
      <c r="D490" s="44" t="str">
        <f t="shared" si="7"/>
        <v>ok</v>
      </c>
    </row>
    <row r="491" spans="1:4" x14ac:dyDescent="0.25">
      <c r="A491" s="77" t="s">
        <v>1193</v>
      </c>
      <c r="B491" s="38">
        <v>149053.96</v>
      </c>
      <c r="C491" s="1" t="s">
        <v>497</v>
      </c>
      <c r="D491" s="44" t="str">
        <f t="shared" si="7"/>
        <v>ok</v>
      </c>
    </row>
    <row r="492" spans="1:4" x14ac:dyDescent="0.25">
      <c r="A492" s="77" t="s">
        <v>1194</v>
      </c>
      <c r="B492" s="38">
        <v>122191.15000000001</v>
      </c>
      <c r="C492" s="1" t="s">
        <v>498</v>
      </c>
      <c r="D492" s="44" t="str">
        <f t="shared" si="7"/>
        <v>ok</v>
      </c>
    </row>
    <row r="493" spans="1:4" x14ac:dyDescent="0.25">
      <c r="A493" s="77" t="s">
        <v>1195</v>
      </c>
      <c r="B493" s="38">
        <v>334762.04000000004</v>
      </c>
      <c r="C493" s="1" t="s">
        <v>499</v>
      </c>
      <c r="D493" s="44" t="str">
        <f t="shared" si="7"/>
        <v>ok</v>
      </c>
    </row>
    <row r="494" spans="1:4" x14ac:dyDescent="0.25">
      <c r="A494" s="1" t="s">
        <v>500</v>
      </c>
      <c r="B494" s="38">
        <v>171947.93</v>
      </c>
      <c r="C494" s="1" t="s">
        <v>500</v>
      </c>
      <c r="D494" s="44" t="str">
        <f t="shared" si="7"/>
        <v>ok</v>
      </c>
    </row>
    <row r="495" spans="1:4" x14ac:dyDescent="0.25">
      <c r="A495" s="77" t="s">
        <v>1196</v>
      </c>
      <c r="B495" s="38">
        <v>1087212.67</v>
      </c>
      <c r="C495" s="1" t="s">
        <v>501</v>
      </c>
      <c r="D495" s="44" t="str">
        <f t="shared" si="7"/>
        <v>ok</v>
      </c>
    </row>
    <row r="496" spans="1:4" x14ac:dyDescent="0.25">
      <c r="A496" s="77" t="s">
        <v>1197</v>
      </c>
      <c r="B496" s="38">
        <v>262541.49</v>
      </c>
      <c r="C496" s="1" t="s">
        <v>502</v>
      </c>
      <c r="D496" s="44" t="str">
        <f t="shared" si="7"/>
        <v>ok</v>
      </c>
    </row>
    <row r="497" spans="1:4" x14ac:dyDescent="0.25">
      <c r="A497" s="77" t="s">
        <v>1198</v>
      </c>
      <c r="B497" s="38">
        <v>405100.13</v>
      </c>
      <c r="C497" s="1" t="s">
        <v>503</v>
      </c>
      <c r="D497" s="44" t="str">
        <f t="shared" si="7"/>
        <v>ok</v>
      </c>
    </row>
    <row r="498" spans="1:4" x14ac:dyDescent="0.25">
      <c r="A498" s="77" t="s">
        <v>1199</v>
      </c>
      <c r="B498" s="38">
        <v>1285437.6399999999</v>
      </c>
      <c r="C498" s="1" t="s">
        <v>504</v>
      </c>
      <c r="D498" s="44" t="str">
        <f t="shared" si="7"/>
        <v>ok</v>
      </c>
    </row>
    <row r="499" spans="1:4" x14ac:dyDescent="0.25">
      <c r="A499" s="77" t="s">
        <v>1200</v>
      </c>
      <c r="B499" s="38">
        <v>117786.17</v>
      </c>
      <c r="C499" s="1" t="s">
        <v>505</v>
      </c>
      <c r="D499" s="44" t="str">
        <f t="shared" si="7"/>
        <v>ok</v>
      </c>
    </row>
    <row r="500" spans="1:4" x14ac:dyDescent="0.25">
      <c r="A500" s="77" t="s">
        <v>1201</v>
      </c>
      <c r="B500" s="38">
        <v>548128.57999999996</v>
      </c>
      <c r="C500" s="1" t="s">
        <v>506</v>
      </c>
      <c r="D500" s="44" t="str">
        <f t="shared" si="7"/>
        <v>ok</v>
      </c>
    </row>
    <row r="501" spans="1:4" x14ac:dyDescent="0.25">
      <c r="A501" s="1" t="s">
        <v>507</v>
      </c>
      <c r="B501" s="38">
        <v>462420.51</v>
      </c>
      <c r="C501" s="1" t="s">
        <v>507</v>
      </c>
      <c r="D501" s="44" t="str">
        <f t="shared" si="7"/>
        <v>ok</v>
      </c>
    </row>
    <row r="502" spans="1:4" x14ac:dyDescent="0.25">
      <c r="A502" s="77" t="s">
        <v>1202</v>
      </c>
      <c r="B502" s="38">
        <v>7193251.9900000002</v>
      </c>
      <c r="C502" s="1" t="s">
        <v>508</v>
      </c>
      <c r="D502" s="44" t="str">
        <f t="shared" si="7"/>
        <v>ok</v>
      </c>
    </row>
    <row r="503" spans="1:4" x14ac:dyDescent="0.25">
      <c r="A503" s="77" t="s">
        <v>1203</v>
      </c>
      <c r="B503" s="38">
        <v>158001.87</v>
      </c>
      <c r="C503" s="1" t="s">
        <v>509</v>
      </c>
      <c r="D503" s="44" t="str">
        <f t="shared" si="7"/>
        <v>ok</v>
      </c>
    </row>
    <row r="504" spans="1:4" x14ac:dyDescent="0.25">
      <c r="A504" s="77" t="s">
        <v>1204</v>
      </c>
      <c r="B504" s="38">
        <v>327956.53000000003</v>
      </c>
      <c r="C504" s="1" t="s">
        <v>510</v>
      </c>
      <c r="D504" s="44" t="str">
        <f t="shared" si="7"/>
        <v>ok</v>
      </c>
    </row>
    <row r="505" spans="1:4" x14ac:dyDescent="0.25">
      <c r="A505" s="1" t="s">
        <v>511</v>
      </c>
      <c r="B505" s="38">
        <v>158198.19999999998</v>
      </c>
      <c r="C505" s="1" t="s">
        <v>511</v>
      </c>
      <c r="D505" s="44" t="str">
        <f t="shared" si="7"/>
        <v>ok</v>
      </c>
    </row>
    <row r="506" spans="1:4" x14ac:dyDescent="0.25">
      <c r="A506" s="77" t="s">
        <v>1205</v>
      </c>
      <c r="B506" s="38">
        <v>104864.92</v>
      </c>
      <c r="C506" s="1" t="s">
        <v>512</v>
      </c>
      <c r="D506" s="44" t="str">
        <f t="shared" si="7"/>
        <v>ok</v>
      </c>
    </row>
    <row r="507" spans="1:4" x14ac:dyDescent="0.25">
      <c r="A507" s="77" t="s">
        <v>1206</v>
      </c>
      <c r="B507" s="38">
        <v>146939.97</v>
      </c>
      <c r="C507" s="1" t="s">
        <v>513</v>
      </c>
      <c r="D507" s="44" t="str">
        <f t="shared" si="7"/>
        <v>ok</v>
      </c>
    </row>
    <row r="508" spans="1:4" x14ac:dyDescent="0.25">
      <c r="A508" s="1" t="s">
        <v>514</v>
      </c>
      <c r="B508" s="38">
        <v>1580139.4100000001</v>
      </c>
      <c r="C508" s="1" t="s">
        <v>514</v>
      </c>
      <c r="D508" s="44" t="str">
        <f t="shared" si="7"/>
        <v>ok</v>
      </c>
    </row>
    <row r="509" spans="1:4" x14ac:dyDescent="0.25">
      <c r="A509" s="77" t="s">
        <v>1207</v>
      </c>
      <c r="B509" s="38">
        <v>456775.52999999997</v>
      </c>
      <c r="C509" s="1" t="s">
        <v>515</v>
      </c>
      <c r="D509" s="44" t="str">
        <f t="shared" si="7"/>
        <v>ok</v>
      </c>
    </row>
    <row r="510" spans="1:4" x14ac:dyDescent="0.25">
      <c r="A510" s="77" t="s">
        <v>1208</v>
      </c>
      <c r="B510" s="38">
        <v>429471.16000000003</v>
      </c>
      <c r="C510" s="1" t="s">
        <v>516</v>
      </c>
      <c r="D510" s="44" t="str">
        <f t="shared" si="7"/>
        <v>ok</v>
      </c>
    </row>
    <row r="511" spans="1:4" x14ac:dyDescent="0.25">
      <c r="A511" s="77" t="s">
        <v>1209</v>
      </c>
      <c r="B511" s="38">
        <v>91659.73</v>
      </c>
      <c r="C511" s="1" t="s">
        <v>517</v>
      </c>
      <c r="D511" s="44" t="str">
        <f t="shared" si="7"/>
        <v>ok</v>
      </c>
    </row>
    <row r="512" spans="1:4" x14ac:dyDescent="0.25">
      <c r="A512" s="77" t="s">
        <v>1210</v>
      </c>
      <c r="B512" s="38">
        <v>631870.71999999997</v>
      </c>
      <c r="C512" s="1" t="s">
        <v>518</v>
      </c>
      <c r="D512" s="44" t="str">
        <f t="shared" si="7"/>
        <v>ok</v>
      </c>
    </row>
    <row r="513" spans="1:4" x14ac:dyDescent="0.25">
      <c r="A513" s="77" t="s">
        <v>1211</v>
      </c>
      <c r="B513" s="38">
        <v>130839.33</v>
      </c>
      <c r="C513" s="1" t="s">
        <v>519</v>
      </c>
      <c r="D513" s="44" t="str">
        <f t="shared" si="7"/>
        <v>ok</v>
      </c>
    </row>
    <row r="514" spans="1:4" x14ac:dyDescent="0.25">
      <c r="A514" s="1" t="s">
        <v>520</v>
      </c>
      <c r="B514" s="38">
        <v>132127.67000000001</v>
      </c>
      <c r="C514" s="1" t="s">
        <v>520</v>
      </c>
      <c r="D514" s="44" t="str">
        <f t="shared" ref="D514:D577" si="8">IF(A514=C514,"ok","erro")</f>
        <v>ok</v>
      </c>
    </row>
    <row r="515" spans="1:4" x14ac:dyDescent="0.25">
      <c r="A515" s="1" t="s">
        <v>521</v>
      </c>
      <c r="B515" s="38">
        <v>133721.60000000001</v>
      </c>
      <c r="C515" s="1" t="s">
        <v>521</v>
      </c>
      <c r="D515" s="44" t="str">
        <f t="shared" si="8"/>
        <v>ok</v>
      </c>
    </row>
    <row r="516" spans="1:4" x14ac:dyDescent="0.25">
      <c r="A516" s="77" t="s">
        <v>1212</v>
      </c>
      <c r="B516" s="38">
        <v>364662.75999999995</v>
      </c>
      <c r="C516" s="1" t="s">
        <v>522</v>
      </c>
      <c r="D516" s="44" t="str">
        <f t="shared" si="8"/>
        <v>ok</v>
      </c>
    </row>
    <row r="517" spans="1:4" x14ac:dyDescent="0.25">
      <c r="A517" s="77" t="s">
        <v>1213</v>
      </c>
      <c r="B517" s="38">
        <v>486017.76</v>
      </c>
      <c r="C517" s="1" t="s">
        <v>523</v>
      </c>
      <c r="D517" s="44" t="str">
        <f t="shared" si="8"/>
        <v>ok</v>
      </c>
    </row>
    <row r="518" spans="1:4" x14ac:dyDescent="0.25">
      <c r="A518" s="77" t="s">
        <v>1214</v>
      </c>
      <c r="B518" s="38">
        <v>162102.87</v>
      </c>
      <c r="C518" s="1" t="s">
        <v>524</v>
      </c>
      <c r="D518" s="44" t="str">
        <f t="shared" si="8"/>
        <v>ok</v>
      </c>
    </row>
    <row r="519" spans="1:4" x14ac:dyDescent="0.25">
      <c r="A519" s="1" t="s">
        <v>525</v>
      </c>
      <c r="B519" s="38">
        <v>101109.71</v>
      </c>
      <c r="C519" s="1" t="s">
        <v>525</v>
      </c>
      <c r="D519" s="44" t="str">
        <f t="shared" si="8"/>
        <v>ok</v>
      </c>
    </row>
    <row r="520" spans="1:4" x14ac:dyDescent="0.25">
      <c r="A520" s="77" t="s">
        <v>1215</v>
      </c>
      <c r="B520" s="38">
        <v>546269.94999999995</v>
      </c>
      <c r="C520" s="1" t="s">
        <v>526</v>
      </c>
      <c r="D520" s="44" t="str">
        <f t="shared" si="8"/>
        <v>ok</v>
      </c>
    </row>
    <row r="521" spans="1:4" x14ac:dyDescent="0.25">
      <c r="A521" s="77" t="s">
        <v>1216</v>
      </c>
      <c r="B521" s="38">
        <v>8477926.0199999996</v>
      </c>
      <c r="C521" s="1" t="s">
        <v>527</v>
      </c>
      <c r="D521" s="44" t="str">
        <f t="shared" si="8"/>
        <v>ok</v>
      </c>
    </row>
    <row r="522" spans="1:4" x14ac:dyDescent="0.25">
      <c r="A522" s="1" t="s">
        <v>528</v>
      </c>
      <c r="B522" s="38">
        <v>112928.73</v>
      </c>
      <c r="C522" s="1" t="s">
        <v>528</v>
      </c>
      <c r="D522" s="44" t="str">
        <f t="shared" si="8"/>
        <v>ok</v>
      </c>
    </row>
    <row r="523" spans="1:4" x14ac:dyDescent="0.25">
      <c r="A523" s="77" t="s">
        <v>1217</v>
      </c>
      <c r="B523" s="38">
        <v>1369126.8599999999</v>
      </c>
      <c r="C523" s="1" t="s">
        <v>529</v>
      </c>
      <c r="D523" s="44" t="str">
        <f t="shared" si="8"/>
        <v>ok</v>
      </c>
    </row>
    <row r="524" spans="1:4" x14ac:dyDescent="0.25">
      <c r="A524" s="77" t="s">
        <v>1218</v>
      </c>
      <c r="B524" s="38">
        <v>218603.32</v>
      </c>
      <c r="C524" s="1" t="s">
        <v>530</v>
      </c>
      <c r="D524" s="44" t="str">
        <f t="shared" si="8"/>
        <v>ok</v>
      </c>
    </row>
    <row r="525" spans="1:4" x14ac:dyDescent="0.25">
      <c r="A525" s="77" t="s">
        <v>1219</v>
      </c>
      <c r="B525" s="38">
        <v>456080.77</v>
      </c>
      <c r="C525" s="1" t="s">
        <v>531</v>
      </c>
      <c r="D525" s="44" t="str">
        <f t="shared" si="8"/>
        <v>ok</v>
      </c>
    </row>
    <row r="526" spans="1:4" x14ac:dyDescent="0.25">
      <c r="A526" s="77" t="s">
        <v>1220</v>
      </c>
      <c r="B526" s="38">
        <v>2262478.65</v>
      </c>
      <c r="C526" s="1" t="s">
        <v>532</v>
      </c>
      <c r="D526" s="44" t="str">
        <f t="shared" si="8"/>
        <v>ok</v>
      </c>
    </row>
    <row r="527" spans="1:4" x14ac:dyDescent="0.25">
      <c r="A527" s="1" t="s">
        <v>533</v>
      </c>
      <c r="B527" s="38">
        <v>149833.33000000002</v>
      </c>
      <c r="C527" s="1" t="s">
        <v>533</v>
      </c>
      <c r="D527" s="44" t="str">
        <f t="shared" si="8"/>
        <v>ok</v>
      </c>
    </row>
    <row r="528" spans="1:4" x14ac:dyDescent="0.25">
      <c r="A528" s="77" t="s">
        <v>1221</v>
      </c>
      <c r="B528" s="38">
        <v>329189.43000000005</v>
      </c>
      <c r="C528" s="1" t="s">
        <v>534</v>
      </c>
      <c r="D528" s="44" t="str">
        <f t="shared" si="8"/>
        <v>ok</v>
      </c>
    </row>
    <row r="529" spans="1:4" x14ac:dyDescent="0.25">
      <c r="A529" s="77" t="s">
        <v>1222</v>
      </c>
      <c r="B529" s="38">
        <v>163247.44999999998</v>
      </c>
      <c r="C529" s="1" t="s">
        <v>535</v>
      </c>
      <c r="D529" s="44" t="str">
        <f t="shared" si="8"/>
        <v>ok</v>
      </c>
    </row>
    <row r="530" spans="1:4" x14ac:dyDescent="0.25">
      <c r="A530" s="77" t="s">
        <v>1223</v>
      </c>
      <c r="B530" s="38">
        <v>130573.58</v>
      </c>
      <c r="C530" s="1" t="s">
        <v>536</v>
      </c>
      <c r="D530" s="44" t="str">
        <f t="shared" si="8"/>
        <v>ok</v>
      </c>
    </row>
    <row r="531" spans="1:4" x14ac:dyDescent="0.25">
      <c r="A531" s="77" t="s">
        <v>1224</v>
      </c>
      <c r="B531" s="38">
        <v>93192.28</v>
      </c>
      <c r="C531" s="1" t="s">
        <v>537</v>
      </c>
      <c r="D531" s="44" t="str">
        <f t="shared" si="8"/>
        <v>ok</v>
      </c>
    </row>
    <row r="532" spans="1:4" x14ac:dyDescent="0.25">
      <c r="A532" s="1" t="s">
        <v>538</v>
      </c>
      <c r="B532" s="38">
        <v>224642.37000000002</v>
      </c>
      <c r="C532" s="1" t="s">
        <v>538</v>
      </c>
      <c r="D532" s="44" t="str">
        <f t="shared" si="8"/>
        <v>ok</v>
      </c>
    </row>
    <row r="533" spans="1:4" x14ac:dyDescent="0.25">
      <c r="A533" s="1" t="s">
        <v>539</v>
      </c>
      <c r="B533" s="38">
        <v>118273.59</v>
      </c>
      <c r="C533" s="1" t="s">
        <v>539</v>
      </c>
      <c r="D533" s="44" t="str">
        <f t="shared" si="8"/>
        <v>ok</v>
      </c>
    </row>
    <row r="534" spans="1:4" x14ac:dyDescent="0.25">
      <c r="A534" s="77" t="s">
        <v>1225</v>
      </c>
      <c r="B534" s="38">
        <v>678927.73</v>
      </c>
      <c r="C534" s="1" t="s">
        <v>540</v>
      </c>
      <c r="D534" s="44" t="str">
        <f t="shared" si="8"/>
        <v>ok</v>
      </c>
    </row>
    <row r="535" spans="1:4" x14ac:dyDescent="0.25">
      <c r="A535" s="77" t="s">
        <v>1226</v>
      </c>
      <c r="B535" s="38">
        <v>83469.63</v>
      </c>
      <c r="C535" s="1" t="s">
        <v>541</v>
      </c>
      <c r="D535" s="44" t="str">
        <f t="shared" si="8"/>
        <v>ok</v>
      </c>
    </row>
    <row r="536" spans="1:4" x14ac:dyDescent="0.25">
      <c r="A536" s="1" t="s">
        <v>542</v>
      </c>
      <c r="B536" s="38">
        <v>155338.68</v>
      </c>
      <c r="C536" s="1" t="s">
        <v>542</v>
      </c>
      <c r="D536" s="44" t="str">
        <f t="shared" si="8"/>
        <v>ok</v>
      </c>
    </row>
    <row r="537" spans="1:4" x14ac:dyDescent="0.25">
      <c r="A537" s="1" t="s">
        <v>543</v>
      </c>
      <c r="B537" s="38">
        <v>166536.47</v>
      </c>
      <c r="C537" s="1" t="s">
        <v>543</v>
      </c>
      <c r="D537" s="44" t="str">
        <f t="shared" si="8"/>
        <v>ok</v>
      </c>
    </row>
    <row r="538" spans="1:4" x14ac:dyDescent="0.25">
      <c r="A538" s="1" t="s">
        <v>544</v>
      </c>
      <c r="B538" s="38">
        <v>162093.96</v>
      </c>
      <c r="C538" s="1" t="s">
        <v>544</v>
      </c>
      <c r="D538" s="44" t="str">
        <f t="shared" si="8"/>
        <v>ok</v>
      </c>
    </row>
    <row r="539" spans="1:4" x14ac:dyDescent="0.25">
      <c r="A539" s="77" t="s">
        <v>1227</v>
      </c>
      <c r="B539" s="38">
        <v>2294842.31</v>
      </c>
      <c r="C539" s="1" t="s">
        <v>545</v>
      </c>
      <c r="D539" s="44" t="str">
        <f t="shared" si="8"/>
        <v>ok</v>
      </c>
    </row>
    <row r="540" spans="1:4" x14ac:dyDescent="0.25">
      <c r="A540" s="77" t="s">
        <v>1228</v>
      </c>
      <c r="B540" s="38">
        <v>676634.64999999991</v>
      </c>
      <c r="C540" s="1" t="s">
        <v>546</v>
      </c>
      <c r="D540" s="44" t="str">
        <f t="shared" si="8"/>
        <v>ok</v>
      </c>
    </row>
    <row r="541" spans="1:4" x14ac:dyDescent="0.25">
      <c r="A541" s="77" t="s">
        <v>1229</v>
      </c>
      <c r="B541" s="38">
        <v>8980758.3499999996</v>
      </c>
      <c r="C541" s="1" t="s">
        <v>547</v>
      </c>
      <c r="D541" s="44" t="str">
        <f t="shared" si="8"/>
        <v>ok</v>
      </c>
    </row>
    <row r="542" spans="1:4" x14ac:dyDescent="0.25">
      <c r="A542" s="77" t="s">
        <v>1230</v>
      </c>
      <c r="B542" s="38">
        <v>108532.33</v>
      </c>
      <c r="C542" s="1" t="s">
        <v>548</v>
      </c>
      <c r="D542" s="44" t="str">
        <f t="shared" si="8"/>
        <v>ok</v>
      </c>
    </row>
    <row r="543" spans="1:4" x14ac:dyDescent="0.25">
      <c r="A543" s="77" t="s">
        <v>1231</v>
      </c>
      <c r="B543" s="38">
        <v>147244.21</v>
      </c>
      <c r="C543" s="1" t="s">
        <v>549</v>
      </c>
      <c r="D543" s="44" t="str">
        <f t="shared" si="8"/>
        <v>ok</v>
      </c>
    </row>
    <row r="544" spans="1:4" x14ac:dyDescent="0.25">
      <c r="A544" s="1" t="s">
        <v>550</v>
      </c>
      <c r="B544" s="38">
        <v>234854.28999999998</v>
      </c>
      <c r="C544" s="1" t="s">
        <v>550</v>
      </c>
      <c r="D544" s="44" t="str">
        <f t="shared" si="8"/>
        <v>ok</v>
      </c>
    </row>
    <row r="545" spans="1:4" x14ac:dyDescent="0.25">
      <c r="A545" s="77" t="s">
        <v>1232</v>
      </c>
      <c r="B545" s="38">
        <v>167073.60999999999</v>
      </c>
      <c r="C545" s="1" t="s">
        <v>551</v>
      </c>
      <c r="D545" s="44" t="str">
        <f t="shared" si="8"/>
        <v>ok</v>
      </c>
    </row>
    <row r="546" spans="1:4" x14ac:dyDescent="0.25">
      <c r="A546" s="77" t="s">
        <v>1233</v>
      </c>
      <c r="B546" s="38">
        <v>143519.43</v>
      </c>
      <c r="C546" s="1" t="s">
        <v>552</v>
      </c>
      <c r="D546" s="44" t="str">
        <f t="shared" si="8"/>
        <v>ok</v>
      </c>
    </row>
    <row r="547" spans="1:4" x14ac:dyDescent="0.25">
      <c r="A547" s="77" t="s">
        <v>1234</v>
      </c>
      <c r="B547" s="38">
        <v>849570.98</v>
      </c>
      <c r="C547" s="1" t="s">
        <v>553</v>
      </c>
      <c r="D547" s="44" t="str">
        <f t="shared" si="8"/>
        <v>ok</v>
      </c>
    </row>
    <row r="548" spans="1:4" x14ac:dyDescent="0.25">
      <c r="A548" s="77" t="s">
        <v>1235</v>
      </c>
      <c r="B548" s="38">
        <v>86407.13</v>
      </c>
      <c r="C548" s="1" t="s">
        <v>554</v>
      </c>
      <c r="D548" s="44" t="str">
        <f t="shared" si="8"/>
        <v>ok</v>
      </c>
    </row>
    <row r="549" spans="1:4" x14ac:dyDescent="0.25">
      <c r="A549" s="77" t="s">
        <v>1236</v>
      </c>
      <c r="B549" s="38">
        <v>128832.98999999999</v>
      </c>
      <c r="C549" s="1" t="s">
        <v>555</v>
      </c>
      <c r="D549" s="44" t="str">
        <f t="shared" si="8"/>
        <v>ok</v>
      </c>
    </row>
    <row r="550" spans="1:4" x14ac:dyDescent="0.25">
      <c r="A550" s="1" t="s">
        <v>556</v>
      </c>
      <c r="B550" s="38">
        <v>136306.19999999998</v>
      </c>
      <c r="C550" s="1" t="s">
        <v>556</v>
      </c>
      <c r="D550" s="44" t="str">
        <f t="shared" si="8"/>
        <v>ok</v>
      </c>
    </row>
    <row r="551" spans="1:4" x14ac:dyDescent="0.25">
      <c r="A551" s="77" t="s">
        <v>1237</v>
      </c>
      <c r="B551" s="38">
        <v>388016.95999999996</v>
      </c>
      <c r="C551" s="1" t="s">
        <v>557</v>
      </c>
      <c r="D551" s="44" t="str">
        <f t="shared" si="8"/>
        <v>ok</v>
      </c>
    </row>
    <row r="552" spans="1:4" x14ac:dyDescent="0.25">
      <c r="A552" s="1" t="s">
        <v>558</v>
      </c>
      <c r="B552" s="38">
        <v>1967707.1199999999</v>
      </c>
      <c r="C552" s="1" t="s">
        <v>558</v>
      </c>
      <c r="D552" s="44" t="str">
        <f t="shared" si="8"/>
        <v>ok</v>
      </c>
    </row>
    <row r="553" spans="1:4" x14ac:dyDescent="0.25">
      <c r="A553" s="77" t="s">
        <v>1238</v>
      </c>
      <c r="B553" s="38">
        <v>4970946.12</v>
      </c>
      <c r="C553" s="1" t="s">
        <v>559</v>
      </c>
      <c r="D553" s="44" t="str">
        <f t="shared" si="8"/>
        <v>ok</v>
      </c>
    </row>
    <row r="554" spans="1:4" x14ac:dyDescent="0.25">
      <c r="A554" s="1" t="s">
        <v>560</v>
      </c>
      <c r="B554" s="38">
        <v>496483.85</v>
      </c>
      <c r="C554" s="1" t="s">
        <v>560</v>
      </c>
      <c r="D554" s="44" t="str">
        <f t="shared" si="8"/>
        <v>ok</v>
      </c>
    </row>
    <row r="555" spans="1:4" x14ac:dyDescent="0.25">
      <c r="A555" s="1" t="s">
        <v>561</v>
      </c>
      <c r="B555" s="38">
        <v>538846.93999999994</v>
      </c>
      <c r="C555" s="1" t="s">
        <v>561</v>
      </c>
      <c r="D555" s="44" t="str">
        <f t="shared" si="8"/>
        <v>ok</v>
      </c>
    </row>
    <row r="556" spans="1:4" x14ac:dyDescent="0.25">
      <c r="A556" s="77" t="s">
        <v>1239</v>
      </c>
      <c r="B556" s="38">
        <v>569278.06000000006</v>
      </c>
      <c r="C556" s="1" t="s">
        <v>562</v>
      </c>
      <c r="D556" s="44" t="str">
        <f t="shared" si="8"/>
        <v>ok</v>
      </c>
    </row>
    <row r="557" spans="1:4" x14ac:dyDescent="0.25">
      <c r="A557" s="77" t="s">
        <v>1240</v>
      </c>
      <c r="B557" s="38">
        <v>323819.44</v>
      </c>
      <c r="C557" s="1" t="s">
        <v>563</v>
      </c>
      <c r="D557" s="44" t="str">
        <f t="shared" si="8"/>
        <v>ok</v>
      </c>
    </row>
    <row r="558" spans="1:4" x14ac:dyDescent="0.25">
      <c r="A558" s="77" t="s">
        <v>1241</v>
      </c>
      <c r="B558" s="38">
        <v>258696.65</v>
      </c>
      <c r="C558" s="1" t="s">
        <v>564</v>
      </c>
      <c r="D558" s="44" t="str">
        <f t="shared" si="8"/>
        <v>ok</v>
      </c>
    </row>
    <row r="559" spans="1:4" x14ac:dyDescent="0.25">
      <c r="A559" s="77" t="s">
        <v>1242</v>
      </c>
      <c r="B559" s="38">
        <v>85632.48</v>
      </c>
      <c r="C559" s="1" t="s">
        <v>565</v>
      </c>
      <c r="D559" s="44" t="str">
        <f t="shared" si="8"/>
        <v>ok</v>
      </c>
    </row>
    <row r="560" spans="1:4" x14ac:dyDescent="0.25">
      <c r="A560" s="1" t="s">
        <v>566</v>
      </c>
      <c r="B560" s="38">
        <v>110448.59</v>
      </c>
      <c r="C560" s="1" t="s">
        <v>566</v>
      </c>
      <c r="D560" s="44" t="str">
        <f t="shared" si="8"/>
        <v>ok</v>
      </c>
    </row>
    <row r="561" spans="1:4" x14ac:dyDescent="0.25">
      <c r="A561" s="77" t="s">
        <v>1243</v>
      </c>
      <c r="B561" s="38">
        <v>2069933.8800000001</v>
      </c>
      <c r="C561" s="1" t="s">
        <v>567</v>
      </c>
      <c r="D561" s="44" t="str">
        <f t="shared" si="8"/>
        <v>ok</v>
      </c>
    </row>
    <row r="562" spans="1:4" x14ac:dyDescent="0.25">
      <c r="A562" s="77" t="s">
        <v>1244</v>
      </c>
      <c r="B562" s="38">
        <v>150340.91999999998</v>
      </c>
      <c r="C562" s="1" t="s">
        <v>568</v>
      </c>
      <c r="D562" s="44" t="str">
        <f t="shared" si="8"/>
        <v>ok</v>
      </c>
    </row>
    <row r="563" spans="1:4" x14ac:dyDescent="0.25">
      <c r="A563" s="77" t="s">
        <v>1245</v>
      </c>
      <c r="B563" s="38">
        <v>3870445.91</v>
      </c>
      <c r="C563" s="1" t="s">
        <v>569</v>
      </c>
      <c r="D563" s="44" t="str">
        <f t="shared" si="8"/>
        <v>ok</v>
      </c>
    </row>
    <row r="564" spans="1:4" x14ac:dyDescent="0.25">
      <c r="A564" s="1" t="s">
        <v>570</v>
      </c>
      <c r="B564" s="38">
        <v>3302173.54</v>
      </c>
      <c r="C564" s="1" t="s">
        <v>570</v>
      </c>
      <c r="D564" s="44" t="str">
        <f t="shared" si="8"/>
        <v>ok</v>
      </c>
    </row>
    <row r="565" spans="1:4" x14ac:dyDescent="0.25">
      <c r="A565" s="1" t="s">
        <v>571</v>
      </c>
      <c r="B565" s="38">
        <v>155671.93</v>
      </c>
      <c r="C565" s="1" t="s">
        <v>571</v>
      </c>
      <c r="D565" s="44" t="str">
        <f t="shared" si="8"/>
        <v>ok</v>
      </c>
    </row>
    <row r="566" spans="1:4" x14ac:dyDescent="0.25">
      <c r="A566" s="1" t="s">
        <v>572</v>
      </c>
      <c r="B566" s="38">
        <v>230742.28</v>
      </c>
      <c r="C566" s="1" t="s">
        <v>572</v>
      </c>
      <c r="D566" s="44" t="str">
        <f t="shared" si="8"/>
        <v>ok</v>
      </c>
    </row>
    <row r="567" spans="1:4" x14ac:dyDescent="0.25">
      <c r="A567" s="77" t="s">
        <v>1246</v>
      </c>
      <c r="B567" s="38">
        <v>141603.6</v>
      </c>
      <c r="C567" s="1" t="s">
        <v>573</v>
      </c>
      <c r="D567" s="44" t="str">
        <f t="shared" si="8"/>
        <v>ok</v>
      </c>
    </row>
    <row r="568" spans="1:4" x14ac:dyDescent="0.25">
      <c r="A568" s="1" t="s">
        <v>574</v>
      </c>
      <c r="B568" s="38">
        <v>164605.22999999998</v>
      </c>
      <c r="C568" s="1" t="s">
        <v>574</v>
      </c>
      <c r="D568" s="44" t="str">
        <f t="shared" si="8"/>
        <v>ok</v>
      </c>
    </row>
    <row r="569" spans="1:4" x14ac:dyDescent="0.25">
      <c r="A569" s="1" t="s">
        <v>575</v>
      </c>
      <c r="B569" s="38">
        <v>259564.24000000002</v>
      </c>
      <c r="C569" s="1" t="s">
        <v>575</v>
      </c>
      <c r="D569" s="44" t="str">
        <f t="shared" si="8"/>
        <v>ok</v>
      </c>
    </row>
    <row r="570" spans="1:4" x14ac:dyDescent="0.25">
      <c r="A570" s="77" t="s">
        <v>1247</v>
      </c>
      <c r="B570" s="38">
        <v>369150.77</v>
      </c>
      <c r="C570" s="1" t="s">
        <v>576</v>
      </c>
      <c r="D570" s="44" t="str">
        <f t="shared" si="8"/>
        <v>ok</v>
      </c>
    </row>
    <row r="571" spans="1:4" x14ac:dyDescent="0.25">
      <c r="A571" s="77" t="s">
        <v>1248</v>
      </c>
      <c r="B571" s="38">
        <v>180396.19999999998</v>
      </c>
      <c r="C571" s="1" t="s">
        <v>577</v>
      </c>
      <c r="D571" s="44" t="str">
        <f t="shared" si="8"/>
        <v>ok</v>
      </c>
    </row>
    <row r="572" spans="1:4" x14ac:dyDescent="0.25">
      <c r="A572" s="77" t="s">
        <v>1249</v>
      </c>
      <c r="B572" s="38">
        <v>105550.77</v>
      </c>
      <c r="C572" s="1" t="s">
        <v>578</v>
      </c>
      <c r="D572" s="44" t="str">
        <f t="shared" si="8"/>
        <v>ok</v>
      </c>
    </row>
    <row r="573" spans="1:4" x14ac:dyDescent="0.25">
      <c r="A573" s="1" t="s">
        <v>579</v>
      </c>
      <c r="B573" s="38">
        <v>137285.63</v>
      </c>
      <c r="C573" s="1" t="s">
        <v>579</v>
      </c>
      <c r="D573" s="44" t="str">
        <f t="shared" si="8"/>
        <v>ok</v>
      </c>
    </row>
    <row r="574" spans="1:4" x14ac:dyDescent="0.25">
      <c r="A574" s="77" t="s">
        <v>1250</v>
      </c>
      <c r="B574" s="38">
        <v>155223.90000000002</v>
      </c>
      <c r="C574" s="1" t="s">
        <v>580</v>
      </c>
      <c r="D574" s="44" t="str">
        <f t="shared" si="8"/>
        <v>ok</v>
      </c>
    </row>
    <row r="575" spans="1:4" x14ac:dyDescent="0.25">
      <c r="A575" s="77" t="s">
        <v>1251</v>
      </c>
      <c r="B575" s="38">
        <v>229532.23</v>
      </c>
      <c r="C575" s="1" t="s">
        <v>581</v>
      </c>
      <c r="D575" s="44" t="str">
        <f t="shared" si="8"/>
        <v>ok</v>
      </c>
    </row>
    <row r="576" spans="1:4" x14ac:dyDescent="0.25">
      <c r="A576" s="1" t="s">
        <v>582</v>
      </c>
      <c r="B576" s="38">
        <v>193353.36000000002</v>
      </c>
      <c r="C576" s="1" t="s">
        <v>582</v>
      </c>
      <c r="D576" s="44" t="str">
        <f t="shared" si="8"/>
        <v>ok</v>
      </c>
    </row>
    <row r="577" spans="1:4" x14ac:dyDescent="0.25">
      <c r="A577" s="1" t="s">
        <v>583</v>
      </c>
      <c r="B577" s="38">
        <v>271770.65000000002</v>
      </c>
      <c r="C577" s="1" t="s">
        <v>583</v>
      </c>
      <c r="D577" s="44" t="str">
        <f t="shared" si="8"/>
        <v>ok</v>
      </c>
    </row>
    <row r="578" spans="1:4" x14ac:dyDescent="0.25">
      <c r="A578" s="77" t="s">
        <v>1252</v>
      </c>
      <c r="B578" s="38">
        <v>2405318.04</v>
      </c>
      <c r="C578" s="1" t="s">
        <v>584</v>
      </c>
      <c r="D578" s="44" t="str">
        <f t="shared" ref="D578:D641" si="9">IF(A578=C578,"ok","erro")</f>
        <v>ok</v>
      </c>
    </row>
    <row r="579" spans="1:4" x14ac:dyDescent="0.25">
      <c r="A579" s="77" t="s">
        <v>1253</v>
      </c>
      <c r="B579" s="38">
        <v>91787.77</v>
      </c>
      <c r="C579" s="1" t="s">
        <v>585</v>
      </c>
      <c r="D579" s="44" t="str">
        <f t="shared" si="9"/>
        <v>ok</v>
      </c>
    </row>
    <row r="580" spans="1:4" x14ac:dyDescent="0.25">
      <c r="A580" s="77" t="s">
        <v>1254</v>
      </c>
      <c r="B580" s="38">
        <v>139885.66999999998</v>
      </c>
      <c r="C580" s="1" t="s">
        <v>586</v>
      </c>
      <c r="D580" s="44" t="str">
        <f t="shared" si="9"/>
        <v>ok</v>
      </c>
    </row>
    <row r="581" spans="1:4" x14ac:dyDescent="0.25">
      <c r="A581" s="77" t="s">
        <v>1255</v>
      </c>
      <c r="B581" s="38">
        <v>152409.75</v>
      </c>
      <c r="C581" s="1" t="s">
        <v>587</v>
      </c>
      <c r="D581" s="44" t="str">
        <f t="shared" si="9"/>
        <v>ok</v>
      </c>
    </row>
    <row r="582" spans="1:4" x14ac:dyDescent="0.25">
      <c r="A582" s="1" t="s">
        <v>588</v>
      </c>
      <c r="B582" s="38">
        <v>208979.52</v>
      </c>
      <c r="C582" s="1" t="s">
        <v>588</v>
      </c>
      <c r="D582" s="44" t="str">
        <f t="shared" si="9"/>
        <v>ok</v>
      </c>
    </row>
    <row r="583" spans="1:4" x14ac:dyDescent="0.25">
      <c r="A583" s="77" t="s">
        <v>1256</v>
      </c>
      <c r="B583" s="38">
        <v>1216509.3199999998</v>
      </c>
      <c r="C583" s="1" t="s">
        <v>589</v>
      </c>
      <c r="D583" s="44" t="str">
        <f t="shared" si="9"/>
        <v>ok</v>
      </c>
    </row>
    <row r="584" spans="1:4" x14ac:dyDescent="0.25">
      <c r="A584" s="1" t="s">
        <v>590</v>
      </c>
      <c r="B584" s="38">
        <v>590598.06999999995</v>
      </c>
      <c r="C584" s="1" t="s">
        <v>590</v>
      </c>
      <c r="D584" s="44" t="str">
        <f t="shared" si="9"/>
        <v>ok</v>
      </c>
    </row>
    <row r="585" spans="1:4" x14ac:dyDescent="0.25">
      <c r="A585" s="77" t="s">
        <v>1257</v>
      </c>
      <c r="B585" s="38">
        <v>167048.91</v>
      </c>
      <c r="C585" s="1" t="s">
        <v>591</v>
      </c>
      <c r="D585" s="44" t="str">
        <f t="shared" si="9"/>
        <v>ok</v>
      </c>
    </row>
    <row r="586" spans="1:4" x14ac:dyDescent="0.25">
      <c r="A586" s="77" t="s">
        <v>1258</v>
      </c>
      <c r="B586" s="38">
        <v>118736.81999999999</v>
      </c>
      <c r="C586" s="1" t="s">
        <v>592</v>
      </c>
      <c r="D586" s="44" t="str">
        <f t="shared" si="9"/>
        <v>ok</v>
      </c>
    </row>
    <row r="587" spans="1:4" x14ac:dyDescent="0.25">
      <c r="A587" s="77" t="s">
        <v>1259</v>
      </c>
      <c r="B587" s="38">
        <v>119999.47</v>
      </c>
      <c r="C587" s="1" t="s">
        <v>593</v>
      </c>
      <c r="D587" s="44" t="str">
        <f t="shared" si="9"/>
        <v>ok</v>
      </c>
    </row>
    <row r="588" spans="1:4" x14ac:dyDescent="0.25">
      <c r="A588" s="77" t="s">
        <v>1260</v>
      </c>
      <c r="B588" s="38">
        <v>185367.44</v>
      </c>
      <c r="C588" s="1" t="s">
        <v>594</v>
      </c>
      <c r="D588" s="44" t="str">
        <f t="shared" si="9"/>
        <v>ok</v>
      </c>
    </row>
    <row r="589" spans="1:4" x14ac:dyDescent="0.25">
      <c r="A589" s="77" t="s">
        <v>1261</v>
      </c>
      <c r="B589" s="38">
        <v>157880.74</v>
      </c>
      <c r="C589" s="1" t="s">
        <v>595</v>
      </c>
      <c r="D589" s="44" t="str">
        <f t="shared" si="9"/>
        <v>ok</v>
      </c>
    </row>
    <row r="590" spans="1:4" x14ac:dyDescent="0.25">
      <c r="A590" s="77" t="s">
        <v>1262</v>
      </c>
      <c r="B590" s="38">
        <v>171159.03999999998</v>
      </c>
      <c r="C590" s="1" t="s">
        <v>596</v>
      </c>
      <c r="D590" s="44" t="str">
        <f t="shared" si="9"/>
        <v>ok</v>
      </c>
    </row>
    <row r="591" spans="1:4" x14ac:dyDescent="0.25">
      <c r="A591" s="77" t="s">
        <v>1263</v>
      </c>
      <c r="B591" s="38">
        <v>115065.47</v>
      </c>
      <c r="C591" s="1" t="s">
        <v>597</v>
      </c>
      <c r="D591" s="44" t="str">
        <f t="shared" si="9"/>
        <v>ok</v>
      </c>
    </row>
    <row r="592" spans="1:4" x14ac:dyDescent="0.25">
      <c r="A592" s="77" t="s">
        <v>1264</v>
      </c>
      <c r="B592" s="38">
        <v>319673.92000000004</v>
      </c>
      <c r="C592" s="1" t="s">
        <v>598</v>
      </c>
      <c r="D592" s="44" t="str">
        <f t="shared" si="9"/>
        <v>ok</v>
      </c>
    </row>
    <row r="593" spans="1:4" x14ac:dyDescent="0.25">
      <c r="A593" s="1" t="s">
        <v>599</v>
      </c>
      <c r="B593" s="38">
        <v>97159.81</v>
      </c>
      <c r="C593" s="1" t="s">
        <v>599</v>
      </c>
      <c r="D593" s="44" t="str">
        <f t="shared" si="9"/>
        <v>ok</v>
      </c>
    </row>
    <row r="594" spans="1:4" x14ac:dyDescent="0.25">
      <c r="A594" s="1" t="s">
        <v>600</v>
      </c>
      <c r="B594" s="38">
        <v>153443.43</v>
      </c>
      <c r="C594" s="1" t="s">
        <v>600</v>
      </c>
      <c r="D594" s="44" t="str">
        <f t="shared" si="9"/>
        <v>ok</v>
      </c>
    </row>
    <row r="595" spans="1:4" x14ac:dyDescent="0.25">
      <c r="A595" s="77" t="s">
        <v>1265</v>
      </c>
      <c r="B595" s="38">
        <v>110540.59</v>
      </c>
      <c r="C595" s="1" t="s">
        <v>601</v>
      </c>
      <c r="D595" s="44" t="str">
        <f t="shared" si="9"/>
        <v>ok</v>
      </c>
    </row>
    <row r="596" spans="1:4" x14ac:dyDescent="0.25">
      <c r="A596" s="77" t="s">
        <v>1266</v>
      </c>
      <c r="B596" s="38">
        <v>405167.56</v>
      </c>
      <c r="C596" s="1" t="s">
        <v>602</v>
      </c>
      <c r="D596" s="44" t="str">
        <f t="shared" si="9"/>
        <v>ok</v>
      </c>
    </row>
    <row r="597" spans="1:4" x14ac:dyDescent="0.25">
      <c r="A597" s="77" t="s">
        <v>1267</v>
      </c>
      <c r="B597" s="38">
        <v>239903.40000000002</v>
      </c>
      <c r="C597" s="1" t="s">
        <v>603</v>
      </c>
      <c r="D597" s="44" t="str">
        <f t="shared" si="9"/>
        <v>ok</v>
      </c>
    </row>
    <row r="598" spans="1:4" x14ac:dyDescent="0.25">
      <c r="A598" s="1" t="s">
        <v>604</v>
      </c>
      <c r="B598" s="38">
        <v>152528.72999999998</v>
      </c>
      <c r="C598" s="1" t="s">
        <v>604</v>
      </c>
      <c r="D598" s="44" t="str">
        <f t="shared" si="9"/>
        <v>ok</v>
      </c>
    </row>
    <row r="599" spans="1:4" x14ac:dyDescent="0.25">
      <c r="A599" s="77" t="s">
        <v>1268</v>
      </c>
      <c r="B599" s="38">
        <v>187343.8</v>
      </c>
      <c r="C599" s="1" t="s">
        <v>605</v>
      </c>
      <c r="D599" s="44" t="str">
        <f t="shared" si="9"/>
        <v>ok</v>
      </c>
    </row>
    <row r="600" spans="1:4" x14ac:dyDescent="0.25">
      <c r="A600" s="77" t="s">
        <v>1269</v>
      </c>
      <c r="B600" s="38">
        <v>441441.97</v>
      </c>
      <c r="C600" s="1" t="s">
        <v>606</v>
      </c>
      <c r="D600" s="44" t="str">
        <f t="shared" si="9"/>
        <v>ok</v>
      </c>
    </row>
    <row r="601" spans="1:4" x14ac:dyDescent="0.25">
      <c r="A601" s="77" t="s">
        <v>1270</v>
      </c>
      <c r="B601" s="38">
        <v>1792629.79</v>
      </c>
      <c r="C601" s="1" t="s">
        <v>607</v>
      </c>
      <c r="D601" s="44" t="str">
        <f t="shared" si="9"/>
        <v>ok</v>
      </c>
    </row>
    <row r="602" spans="1:4" x14ac:dyDescent="0.25">
      <c r="A602" s="1" t="s">
        <v>608</v>
      </c>
      <c r="B602" s="38">
        <v>210448.66</v>
      </c>
      <c r="C602" s="1" t="s">
        <v>608</v>
      </c>
      <c r="D602" s="44" t="str">
        <f t="shared" si="9"/>
        <v>ok</v>
      </c>
    </row>
    <row r="603" spans="1:4" x14ac:dyDescent="0.25">
      <c r="A603" s="77" t="s">
        <v>1271</v>
      </c>
      <c r="B603" s="38">
        <v>436076.55</v>
      </c>
      <c r="C603" s="1" t="s">
        <v>609</v>
      </c>
      <c r="D603" s="44" t="str">
        <f t="shared" si="9"/>
        <v>ok</v>
      </c>
    </row>
    <row r="604" spans="1:4" x14ac:dyDescent="0.25">
      <c r="A604" s="77" t="s">
        <v>1272</v>
      </c>
      <c r="B604" s="38">
        <v>862899.96000000008</v>
      </c>
      <c r="C604" s="1" t="s">
        <v>610</v>
      </c>
      <c r="D604" s="44" t="str">
        <f t="shared" si="9"/>
        <v>ok</v>
      </c>
    </row>
    <row r="605" spans="1:4" x14ac:dyDescent="0.25">
      <c r="A605" s="77" t="s">
        <v>1273</v>
      </c>
      <c r="B605" s="38">
        <v>809634.05</v>
      </c>
      <c r="C605" s="1" t="s">
        <v>611</v>
      </c>
      <c r="D605" s="44" t="str">
        <f t="shared" si="9"/>
        <v>ok</v>
      </c>
    </row>
    <row r="606" spans="1:4" x14ac:dyDescent="0.25">
      <c r="A606" s="1" t="s">
        <v>612</v>
      </c>
      <c r="B606" s="38">
        <v>367676.24</v>
      </c>
      <c r="C606" s="1" t="s">
        <v>612</v>
      </c>
      <c r="D606" s="44" t="str">
        <f t="shared" si="9"/>
        <v>ok</v>
      </c>
    </row>
    <row r="607" spans="1:4" x14ac:dyDescent="0.25">
      <c r="A607" s="1" t="s">
        <v>613</v>
      </c>
      <c r="B607" s="38">
        <v>5126562.7600000007</v>
      </c>
      <c r="C607" s="1" t="s">
        <v>613</v>
      </c>
      <c r="D607" s="44" t="str">
        <f t="shared" si="9"/>
        <v>ok</v>
      </c>
    </row>
    <row r="608" spans="1:4" x14ac:dyDescent="0.25">
      <c r="A608" s="77" t="s">
        <v>1274</v>
      </c>
      <c r="B608" s="38">
        <v>166263.08000000002</v>
      </c>
      <c r="C608" s="1" t="s">
        <v>614</v>
      </c>
      <c r="D608" s="44" t="str">
        <f t="shared" si="9"/>
        <v>ok</v>
      </c>
    </row>
    <row r="609" spans="1:4" x14ac:dyDescent="0.25">
      <c r="A609" s="1" t="s">
        <v>615</v>
      </c>
      <c r="B609" s="38">
        <v>698473.24</v>
      </c>
      <c r="C609" s="1" t="s">
        <v>615</v>
      </c>
      <c r="D609" s="44" t="str">
        <f t="shared" si="9"/>
        <v>ok</v>
      </c>
    </row>
    <row r="610" spans="1:4" x14ac:dyDescent="0.25">
      <c r="A610" s="77" t="s">
        <v>1275</v>
      </c>
      <c r="B610" s="38">
        <v>1226081.4200000002</v>
      </c>
      <c r="C610" s="1" t="s">
        <v>616</v>
      </c>
      <c r="D610" s="44" t="str">
        <f t="shared" si="9"/>
        <v>ok</v>
      </c>
    </row>
    <row r="611" spans="1:4" x14ac:dyDescent="0.25">
      <c r="A611" s="77" t="s">
        <v>1276</v>
      </c>
      <c r="B611" s="38">
        <v>104446.52</v>
      </c>
      <c r="C611" s="1" t="s">
        <v>617</v>
      </c>
      <c r="D611" s="44" t="str">
        <f t="shared" si="9"/>
        <v>ok</v>
      </c>
    </row>
    <row r="612" spans="1:4" x14ac:dyDescent="0.25">
      <c r="A612" s="77" t="s">
        <v>1277</v>
      </c>
      <c r="B612" s="38">
        <v>205562.11000000002</v>
      </c>
      <c r="C612" s="1" t="s">
        <v>618</v>
      </c>
      <c r="D612" s="44" t="str">
        <f t="shared" si="9"/>
        <v>ok</v>
      </c>
    </row>
    <row r="613" spans="1:4" x14ac:dyDescent="0.25">
      <c r="A613" s="77" t="s">
        <v>1278</v>
      </c>
      <c r="B613" s="38">
        <v>446217.72</v>
      </c>
      <c r="C613" s="1" t="s">
        <v>619</v>
      </c>
      <c r="D613" s="44" t="str">
        <f t="shared" si="9"/>
        <v>ok</v>
      </c>
    </row>
    <row r="614" spans="1:4" x14ac:dyDescent="0.25">
      <c r="A614" s="77" t="s">
        <v>1279</v>
      </c>
      <c r="B614" s="38">
        <v>140552.81</v>
      </c>
      <c r="C614" s="1" t="s">
        <v>620</v>
      </c>
      <c r="D614" s="44" t="str">
        <f t="shared" si="9"/>
        <v>ok</v>
      </c>
    </row>
    <row r="615" spans="1:4" x14ac:dyDescent="0.25">
      <c r="A615" s="1" t="s">
        <v>621</v>
      </c>
      <c r="B615" s="38">
        <v>168581.39</v>
      </c>
      <c r="C615" s="1" t="s">
        <v>621</v>
      </c>
      <c r="D615" s="44" t="str">
        <f t="shared" si="9"/>
        <v>ok</v>
      </c>
    </row>
    <row r="616" spans="1:4" x14ac:dyDescent="0.25">
      <c r="A616" s="77" t="s">
        <v>1280</v>
      </c>
      <c r="B616" s="38">
        <v>7417096.2300000004</v>
      </c>
      <c r="C616" s="1" t="s">
        <v>622</v>
      </c>
      <c r="D616" s="44" t="str">
        <f t="shared" si="9"/>
        <v>ok</v>
      </c>
    </row>
    <row r="617" spans="1:4" x14ac:dyDescent="0.25">
      <c r="A617" s="77" t="s">
        <v>1281</v>
      </c>
      <c r="B617" s="38">
        <v>267235.27</v>
      </c>
      <c r="C617" s="1" t="s">
        <v>623</v>
      </c>
      <c r="D617" s="44" t="str">
        <f t="shared" si="9"/>
        <v>ok</v>
      </c>
    </row>
    <row r="618" spans="1:4" x14ac:dyDescent="0.25">
      <c r="A618" s="77" t="s">
        <v>1282</v>
      </c>
      <c r="B618" s="38">
        <v>267583.78999999998</v>
      </c>
      <c r="C618" s="1" t="s">
        <v>624</v>
      </c>
      <c r="D618" s="44" t="str">
        <f t="shared" si="9"/>
        <v>ok</v>
      </c>
    </row>
    <row r="619" spans="1:4" x14ac:dyDescent="0.25">
      <c r="A619" s="77" t="s">
        <v>1283</v>
      </c>
      <c r="B619" s="38">
        <v>1215232.32</v>
      </c>
      <c r="C619" s="1" t="s">
        <v>625</v>
      </c>
      <c r="D619" s="44" t="str">
        <f t="shared" si="9"/>
        <v>ok</v>
      </c>
    </row>
    <row r="620" spans="1:4" x14ac:dyDescent="0.25">
      <c r="A620" s="1" t="s">
        <v>626</v>
      </c>
      <c r="B620" s="38">
        <v>271571.32999999996</v>
      </c>
      <c r="C620" s="1" t="s">
        <v>626</v>
      </c>
      <c r="D620" s="44" t="str">
        <f t="shared" si="9"/>
        <v>ok</v>
      </c>
    </row>
    <row r="621" spans="1:4" x14ac:dyDescent="0.25">
      <c r="A621" s="77" t="s">
        <v>1284</v>
      </c>
      <c r="B621" s="38">
        <v>153823.84</v>
      </c>
      <c r="C621" s="1" t="s">
        <v>627</v>
      </c>
      <c r="D621" s="44" t="str">
        <f t="shared" si="9"/>
        <v>ok</v>
      </c>
    </row>
    <row r="622" spans="1:4" x14ac:dyDescent="0.25">
      <c r="A622" s="77" t="s">
        <v>1285</v>
      </c>
      <c r="B622" s="38">
        <v>131011.56</v>
      </c>
      <c r="C622" s="1" t="s">
        <v>628</v>
      </c>
      <c r="D622" s="44" t="str">
        <f t="shared" si="9"/>
        <v>ok</v>
      </c>
    </row>
    <row r="623" spans="1:4" x14ac:dyDescent="0.25">
      <c r="A623" s="77" t="s">
        <v>1286</v>
      </c>
      <c r="B623" s="38">
        <v>154773.13</v>
      </c>
      <c r="C623" s="1" t="s">
        <v>629</v>
      </c>
      <c r="D623" s="44" t="str">
        <f t="shared" si="9"/>
        <v>ok</v>
      </c>
    </row>
    <row r="624" spans="1:4" x14ac:dyDescent="0.25">
      <c r="A624" s="77" t="s">
        <v>1287</v>
      </c>
      <c r="B624" s="38">
        <v>101165.64</v>
      </c>
      <c r="C624" s="1" t="s">
        <v>630</v>
      </c>
      <c r="D624" s="44" t="str">
        <f t="shared" si="9"/>
        <v>ok</v>
      </c>
    </row>
    <row r="625" spans="1:4" x14ac:dyDescent="0.25">
      <c r="A625" s="1" t="s">
        <v>631</v>
      </c>
      <c r="B625" s="38">
        <v>824852.04</v>
      </c>
      <c r="C625" s="1" t="s">
        <v>631</v>
      </c>
      <c r="D625" s="44" t="str">
        <f t="shared" si="9"/>
        <v>ok</v>
      </c>
    </row>
    <row r="626" spans="1:4" x14ac:dyDescent="0.25">
      <c r="A626" s="1" t="s">
        <v>632</v>
      </c>
      <c r="B626" s="38">
        <v>305072.95</v>
      </c>
      <c r="C626" s="1" t="s">
        <v>632</v>
      </c>
      <c r="D626" s="44" t="str">
        <f t="shared" si="9"/>
        <v>ok</v>
      </c>
    </row>
    <row r="627" spans="1:4" x14ac:dyDescent="0.25">
      <c r="A627" s="77" t="s">
        <v>1288</v>
      </c>
      <c r="B627" s="38">
        <v>179088.92</v>
      </c>
      <c r="C627" s="1" t="s">
        <v>633</v>
      </c>
      <c r="D627" s="44" t="str">
        <f t="shared" si="9"/>
        <v>ok</v>
      </c>
    </row>
    <row r="628" spans="1:4" x14ac:dyDescent="0.25">
      <c r="A628" s="77" t="s">
        <v>1289</v>
      </c>
      <c r="B628" s="38">
        <v>112233</v>
      </c>
      <c r="C628" s="1" t="s">
        <v>634</v>
      </c>
      <c r="D628" s="44" t="str">
        <f t="shared" si="9"/>
        <v>ok</v>
      </c>
    </row>
    <row r="629" spans="1:4" x14ac:dyDescent="0.25">
      <c r="A629" s="77" t="s">
        <v>1290</v>
      </c>
      <c r="B629" s="38">
        <v>307163.82</v>
      </c>
      <c r="C629" s="1" t="s">
        <v>635</v>
      </c>
      <c r="D629" s="44" t="str">
        <f t="shared" si="9"/>
        <v>ok</v>
      </c>
    </row>
    <row r="630" spans="1:4" x14ac:dyDescent="0.25">
      <c r="A630" s="77" t="s">
        <v>1291</v>
      </c>
      <c r="B630" s="38">
        <v>283233.13</v>
      </c>
      <c r="C630" s="1" t="s">
        <v>636</v>
      </c>
      <c r="D630" s="44" t="str">
        <f t="shared" si="9"/>
        <v>ok</v>
      </c>
    </row>
    <row r="631" spans="1:4" x14ac:dyDescent="0.25">
      <c r="A631" s="77" t="s">
        <v>1292</v>
      </c>
      <c r="B631" s="38">
        <v>184539.43000000002</v>
      </c>
      <c r="C631" s="1" t="s">
        <v>637</v>
      </c>
      <c r="D631" s="44" t="str">
        <f t="shared" si="9"/>
        <v>ok</v>
      </c>
    </row>
    <row r="632" spans="1:4" x14ac:dyDescent="0.25">
      <c r="A632" s="77" t="s">
        <v>1293</v>
      </c>
      <c r="B632" s="38">
        <v>153745.62</v>
      </c>
      <c r="C632" s="1" t="s">
        <v>638</v>
      </c>
      <c r="D632" s="44" t="str">
        <f t="shared" si="9"/>
        <v>ok</v>
      </c>
    </row>
    <row r="633" spans="1:4" x14ac:dyDescent="0.25">
      <c r="A633" s="77" t="s">
        <v>1294</v>
      </c>
      <c r="B633" s="38">
        <v>232538.76</v>
      </c>
      <c r="C633" s="1" t="s">
        <v>639</v>
      </c>
      <c r="D633" s="44" t="str">
        <f t="shared" si="9"/>
        <v>ok</v>
      </c>
    </row>
    <row r="634" spans="1:4" x14ac:dyDescent="0.25">
      <c r="A634" s="77" t="s">
        <v>1295</v>
      </c>
      <c r="B634" s="38">
        <v>360485.64999999997</v>
      </c>
      <c r="C634" s="1" t="s">
        <v>640</v>
      </c>
      <c r="D634" s="44" t="str">
        <f t="shared" si="9"/>
        <v>ok</v>
      </c>
    </row>
    <row r="635" spans="1:4" x14ac:dyDescent="0.25">
      <c r="A635" s="77" t="s">
        <v>1296</v>
      </c>
      <c r="B635" s="38">
        <v>155569.9</v>
      </c>
      <c r="C635" s="1" t="s">
        <v>641</v>
      </c>
      <c r="D635" s="44" t="str">
        <f t="shared" si="9"/>
        <v>ok</v>
      </c>
    </row>
    <row r="636" spans="1:4" x14ac:dyDescent="0.25">
      <c r="A636" s="77" t="s">
        <v>1297</v>
      </c>
      <c r="B636" s="38">
        <v>203643.25</v>
      </c>
      <c r="C636" s="1" t="s">
        <v>642</v>
      </c>
      <c r="D636" s="44" t="str">
        <f t="shared" si="9"/>
        <v>ok</v>
      </c>
    </row>
    <row r="637" spans="1:4" x14ac:dyDescent="0.25">
      <c r="A637" s="77" t="s">
        <v>1298</v>
      </c>
      <c r="B637" s="38">
        <v>285512.24</v>
      </c>
      <c r="C637" s="1" t="s">
        <v>643</v>
      </c>
      <c r="D637" s="44" t="str">
        <f t="shared" si="9"/>
        <v>ok</v>
      </c>
    </row>
    <row r="638" spans="1:4" x14ac:dyDescent="0.25">
      <c r="A638" s="1" t="s">
        <v>644</v>
      </c>
      <c r="B638" s="38">
        <v>3880004.91</v>
      </c>
      <c r="C638" s="1" t="s">
        <v>644</v>
      </c>
      <c r="D638" s="44" t="str">
        <f t="shared" si="9"/>
        <v>ok</v>
      </c>
    </row>
    <row r="639" spans="1:4" x14ac:dyDescent="0.25">
      <c r="A639" s="1" t="s">
        <v>645</v>
      </c>
      <c r="B639" s="38">
        <v>130400.20000000001</v>
      </c>
      <c r="C639" s="1" t="s">
        <v>645</v>
      </c>
      <c r="D639" s="44" t="str">
        <f t="shared" si="9"/>
        <v>ok</v>
      </c>
    </row>
    <row r="640" spans="1:4" x14ac:dyDescent="0.25">
      <c r="A640" s="77" t="s">
        <v>1299</v>
      </c>
      <c r="B640" s="38">
        <v>1403380.06</v>
      </c>
      <c r="C640" s="1" t="s">
        <v>646</v>
      </c>
      <c r="D640" s="44" t="str">
        <f t="shared" si="9"/>
        <v>ok</v>
      </c>
    </row>
    <row r="641" spans="1:4" x14ac:dyDescent="0.25">
      <c r="A641" s="77" t="s">
        <v>1300</v>
      </c>
      <c r="B641" s="38">
        <v>279256.74</v>
      </c>
      <c r="C641" s="1" t="s">
        <v>647</v>
      </c>
      <c r="D641" s="44" t="str">
        <f t="shared" si="9"/>
        <v>ok</v>
      </c>
    </row>
    <row r="642" spans="1:4" x14ac:dyDescent="0.25">
      <c r="A642" s="77" t="s">
        <v>1301</v>
      </c>
      <c r="B642" s="38">
        <v>108348.02</v>
      </c>
      <c r="C642" s="1" t="s">
        <v>648</v>
      </c>
      <c r="D642" s="44" t="str">
        <f t="shared" ref="D642:D705" si="10">IF(A642=C642,"ok","erro")</f>
        <v>ok</v>
      </c>
    </row>
    <row r="643" spans="1:4" x14ac:dyDescent="0.25">
      <c r="A643" s="77" t="s">
        <v>1302</v>
      </c>
      <c r="B643" s="38">
        <v>187278.93000000002</v>
      </c>
      <c r="C643" s="1" t="s">
        <v>649</v>
      </c>
      <c r="D643" s="44" t="str">
        <f t="shared" si="10"/>
        <v>ok</v>
      </c>
    </row>
    <row r="644" spans="1:4" x14ac:dyDescent="0.25">
      <c r="A644" s="77" t="s">
        <v>1303</v>
      </c>
      <c r="B644" s="38">
        <v>123353.14</v>
      </c>
      <c r="C644" s="1" t="s">
        <v>650</v>
      </c>
      <c r="D644" s="44" t="str">
        <f t="shared" si="10"/>
        <v>ok</v>
      </c>
    </row>
    <row r="645" spans="1:4" x14ac:dyDescent="0.25">
      <c r="A645" s="77" t="s">
        <v>1304</v>
      </c>
      <c r="B645" s="38">
        <v>165267.41999999998</v>
      </c>
      <c r="C645" s="1" t="s">
        <v>651</v>
      </c>
      <c r="D645" s="44" t="str">
        <f t="shared" si="10"/>
        <v>ok</v>
      </c>
    </row>
    <row r="646" spans="1:4" x14ac:dyDescent="0.25">
      <c r="A646" s="77" t="s">
        <v>1305</v>
      </c>
      <c r="B646" s="38">
        <v>198633.66</v>
      </c>
      <c r="C646" s="1" t="s">
        <v>652</v>
      </c>
      <c r="D646" s="44" t="str">
        <f t="shared" si="10"/>
        <v>ok</v>
      </c>
    </row>
    <row r="647" spans="1:4" x14ac:dyDescent="0.25">
      <c r="A647" s="1" t="s">
        <v>653</v>
      </c>
      <c r="B647" s="38">
        <v>1167286.75</v>
      </c>
      <c r="C647" s="1" t="s">
        <v>653</v>
      </c>
      <c r="D647" s="44" t="str">
        <f t="shared" si="10"/>
        <v>ok</v>
      </c>
    </row>
    <row r="648" spans="1:4" x14ac:dyDescent="0.25">
      <c r="A648" s="77" t="s">
        <v>1306</v>
      </c>
      <c r="B648" s="38">
        <v>387956.01999999996</v>
      </c>
      <c r="C648" s="1" t="s">
        <v>654</v>
      </c>
      <c r="D648" s="44" t="str">
        <f t="shared" si="10"/>
        <v>ok</v>
      </c>
    </row>
    <row r="649" spans="1:4" x14ac:dyDescent="0.25">
      <c r="A649" s="77" t="s">
        <v>1307</v>
      </c>
      <c r="B649" s="38">
        <v>525130.54</v>
      </c>
      <c r="C649" s="1" t="s">
        <v>655</v>
      </c>
      <c r="D649" s="44" t="str">
        <f t="shared" si="10"/>
        <v>ok</v>
      </c>
    </row>
    <row r="650" spans="1:4" x14ac:dyDescent="0.25">
      <c r="A650" s="77" t="s">
        <v>1308</v>
      </c>
      <c r="B650" s="38">
        <v>350181.51</v>
      </c>
      <c r="C650" s="1" t="s">
        <v>656</v>
      </c>
      <c r="D650" s="44" t="str">
        <f t="shared" si="10"/>
        <v>ok</v>
      </c>
    </row>
    <row r="651" spans="1:4" x14ac:dyDescent="0.25">
      <c r="A651" s="77" t="s">
        <v>1309</v>
      </c>
      <c r="B651" s="38">
        <v>141783.07</v>
      </c>
      <c r="C651" s="1" t="s">
        <v>657</v>
      </c>
      <c r="D651" s="44" t="str">
        <f t="shared" si="10"/>
        <v>ok</v>
      </c>
    </row>
    <row r="652" spans="1:4" x14ac:dyDescent="0.25">
      <c r="A652" s="77" t="s">
        <v>1310</v>
      </c>
      <c r="B652" s="38">
        <v>204150.15</v>
      </c>
      <c r="C652" s="1" t="s">
        <v>658</v>
      </c>
      <c r="D652" s="44" t="str">
        <f t="shared" si="10"/>
        <v>ok</v>
      </c>
    </row>
    <row r="653" spans="1:4" x14ac:dyDescent="0.25">
      <c r="A653" s="1" t="s">
        <v>659</v>
      </c>
      <c r="B653" s="38">
        <v>124009.97</v>
      </c>
      <c r="C653" s="1" t="s">
        <v>659</v>
      </c>
      <c r="D653" s="44" t="str">
        <f t="shared" si="10"/>
        <v>ok</v>
      </c>
    </row>
    <row r="654" spans="1:4" x14ac:dyDescent="0.25">
      <c r="A654" s="77" t="s">
        <v>1311</v>
      </c>
      <c r="B654" s="38">
        <v>88600.320000000007</v>
      </c>
      <c r="C654" s="1" t="s">
        <v>660</v>
      </c>
      <c r="D654" s="44" t="str">
        <f t="shared" si="10"/>
        <v>ok</v>
      </c>
    </row>
    <row r="655" spans="1:4" x14ac:dyDescent="0.25">
      <c r="A655" s="77" t="s">
        <v>1312</v>
      </c>
      <c r="B655" s="38">
        <v>348775.67999999999</v>
      </c>
      <c r="C655" s="1" t="s">
        <v>661</v>
      </c>
      <c r="D655" s="44" t="str">
        <f t="shared" si="10"/>
        <v>ok</v>
      </c>
    </row>
    <row r="656" spans="1:4" x14ac:dyDescent="0.25">
      <c r="A656" s="77" t="s">
        <v>1313</v>
      </c>
      <c r="B656" s="38">
        <v>355428.22</v>
      </c>
      <c r="C656" s="1" t="s">
        <v>662</v>
      </c>
      <c r="D656" s="44" t="str">
        <f t="shared" si="10"/>
        <v>ok</v>
      </c>
    </row>
    <row r="657" spans="1:4" x14ac:dyDescent="0.25">
      <c r="A657" s="1" t="s">
        <v>663</v>
      </c>
      <c r="B657" s="38">
        <v>150640.56</v>
      </c>
      <c r="C657" s="1" t="s">
        <v>663</v>
      </c>
      <c r="D657" s="44" t="str">
        <f t="shared" si="10"/>
        <v>ok</v>
      </c>
    </row>
    <row r="658" spans="1:4" x14ac:dyDescent="0.25">
      <c r="A658" s="77" t="s">
        <v>1314</v>
      </c>
      <c r="B658" s="38">
        <v>144925.07</v>
      </c>
      <c r="C658" s="1" t="s">
        <v>664</v>
      </c>
      <c r="D658" s="44" t="str">
        <f t="shared" si="10"/>
        <v>ok</v>
      </c>
    </row>
    <row r="659" spans="1:4" x14ac:dyDescent="0.25">
      <c r="A659" s="77" t="s">
        <v>1315</v>
      </c>
      <c r="B659" s="38">
        <v>178364.78</v>
      </c>
      <c r="C659" s="1" t="s">
        <v>665</v>
      </c>
      <c r="D659" s="44" t="str">
        <f t="shared" si="10"/>
        <v>ok</v>
      </c>
    </row>
    <row r="660" spans="1:4" x14ac:dyDescent="0.25">
      <c r="A660" s="1" t="s">
        <v>666</v>
      </c>
      <c r="B660" s="38">
        <v>2410976.67</v>
      </c>
      <c r="C660" s="1" t="s">
        <v>666</v>
      </c>
      <c r="D660" s="44" t="str">
        <f t="shared" si="10"/>
        <v>ok</v>
      </c>
    </row>
    <row r="661" spans="1:4" x14ac:dyDescent="0.25">
      <c r="A661" s="1" t="s">
        <v>667</v>
      </c>
      <c r="B661" s="38">
        <v>248872.47</v>
      </c>
      <c r="C661" s="1" t="s">
        <v>667</v>
      </c>
      <c r="D661" s="44" t="str">
        <f t="shared" si="10"/>
        <v>ok</v>
      </c>
    </row>
    <row r="662" spans="1:4" x14ac:dyDescent="0.25">
      <c r="A662" s="77" t="s">
        <v>1316</v>
      </c>
      <c r="B662" s="38">
        <v>2955144.92</v>
      </c>
      <c r="C662" s="1" t="s">
        <v>668</v>
      </c>
      <c r="D662" s="44" t="str">
        <f t="shared" si="10"/>
        <v>ok</v>
      </c>
    </row>
    <row r="663" spans="1:4" x14ac:dyDescent="0.25">
      <c r="A663" s="77" t="s">
        <v>1317</v>
      </c>
      <c r="B663" s="38">
        <v>545466.57000000007</v>
      </c>
      <c r="C663" s="1" t="s">
        <v>669</v>
      </c>
      <c r="D663" s="44" t="str">
        <f t="shared" si="10"/>
        <v>ok</v>
      </c>
    </row>
    <row r="664" spans="1:4" x14ac:dyDescent="0.25">
      <c r="A664" s="77" t="s">
        <v>1318</v>
      </c>
      <c r="B664" s="38">
        <v>465295.42</v>
      </c>
      <c r="C664" s="1" t="s">
        <v>670</v>
      </c>
      <c r="D664" s="44" t="str">
        <f t="shared" si="10"/>
        <v>ok</v>
      </c>
    </row>
    <row r="665" spans="1:4" x14ac:dyDescent="0.25">
      <c r="A665" s="1" t="s">
        <v>671</v>
      </c>
      <c r="B665" s="38">
        <v>265914.34999999998</v>
      </c>
      <c r="C665" s="1" t="s">
        <v>671</v>
      </c>
      <c r="D665" s="44" t="str">
        <f t="shared" si="10"/>
        <v>ok</v>
      </c>
    </row>
    <row r="666" spans="1:4" x14ac:dyDescent="0.25">
      <c r="A666" s="1" t="s">
        <v>672</v>
      </c>
      <c r="B666" s="38">
        <v>81683.520000000004</v>
      </c>
      <c r="C666" s="1" t="s">
        <v>672</v>
      </c>
      <c r="D666" s="44" t="str">
        <f t="shared" si="10"/>
        <v>ok</v>
      </c>
    </row>
    <row r="667" spans="1:4" x14ac:dyDescent="0.25">
      <c r="A667" s="1" t="s">
        <v>673</v>
      </c>
      <c r="B667" s="38">
        <v>183278.74</v>
      </c>
      <c r="C667" s="1" t="s">
        <v>673</v>
      </c>
      <c r="D667" s="44" t="str">
        <f t="shared" si="10"/>
        <v>ok</v>
      </c>
    </row>
    <row r="668" spans="1:4" x14ac:dyDescent="0.25">
      <c r="A668" s="1" t="s">
        <v>674</v>
      </c>
      <c r="B668" s="38">
        <v>131534.10999999999</v>
      </c>
      <c r="C668" s="1" t="s">
        <v>674</v>
      </c>
      <c r="D668" s="44" t="str">
        <f t="shared" si="10"/>
        <v>ok</v>
      </c>
    </row>
    <row r="669" spans="1:4" x14ac:dyDescent="0.25">
      <c r="A669" s="1" t="s">
        <v>675</v>
      </c>
      <c r="B669" s="38">
        <v>91936.790000000008</v>
      </c>
      <c r="C669" s="1" t="s">
        <v>675</v>
      </c>
      <c r="D669" s="44" t="str">
        <f t="shared" si="10"/>
        <v>ok</v>
      </c>
    </row>
    <row r="670" spans="1:4" x14ac:dyDescent="0.25">
      <c r="A670" s="1" t="s">
        <v>676</v>
      </c>
      <c r="B670" s="38">
        <v>131791.92000000001</v>
      </c>
      <c r="C670" s="1" t="s">
        <v>676</v>
      </c>
      <c r="D670" s="44" t="str">
        <f t="shared" si="10"/>
        <v>ok</v>
      </c>
    </row>
    <row r="671" spans="1:4" x14ac:dyDescent="0.25">
      <c r="A671" s="1" t="s">
        <v>677</v>
      </c>
      <c r="B671" s="38">
        <v>174973.75</v>
      </c>
      <c r="C671" s="1" t="s">
        <v>677</v>
      </c>
      <c r="D671" s="44" t="str">
        <f t="shared" si="10"/>
        <v>ok</v>
      </c>
    </row>
    <row r="672" spans="1:4" x14ac:dyDescent="0.25">
      <c r="A672" s="1" t="s">
        <v>678</v>
      </c>
      <c r="B672" s="38">
        <v>682898.59</v>
      </c>
      <c r="C672" s="1" t="s">
        <v>678</v>
      </c>
      <c r="D672" s="44" t="str">
        <f t="shared" si="10"/>
        <v>ok</v>
      </c>
    </row>
    <row r="673" spans="1:6" x14ac:dyDescent="0.25">
      <c r="A673" s="1" t="s">
        <v>679</v>
      </c>
      <c r="B673" s="38">
        <v>143015.26</v>
      </c>
      <c r="C673" s="1" t="s">
        <v>679</v>
      </c>
      <c r="D673" s="44" t="str">
        <f t="shared" si="10"/>
        <v>ok</v>
      </c>
    </row>
    <row r="674" spans="1:6" x14ac:dyDescent="0.25">
      <c r="A674" s="1" t="s">
        <v>680</v>
      </c>
      <c r="B674" s="38">
        <v>135644.22999999998</v>
      </c>
      <c r="C674" s="1" t="s">
        <v>680</v>
      </c>
      <c r="D674" s="44" t="str">
        <f t="shared" si="10"/>
        <v>ok</v>
      </c>
    </row>
    <row r="675" spans="1:6" x14ac:dyDescent="0.25">
      <c r="A675" s="1" t="s">
        <v>681</v>
      </c>
      <c r="B675" s="38">
        <v>641372.28</v>
      </c>
      <c r="C675" s="1" t="s">
        <v>681</v>
      </c>
      <c r="D675" s="44" t="str">
        <f t="shared" si="10"/>
        <v>ok</v>
      </c>
    </row>
    <row r="676" spans="1:6" x14ac:dyDescent="0.25">
      <c r="A676" s="1" t="s">
        <v>682</v>
      </c>
      <c r="B676" s="38">
        <v>163923.48000000001</v>
      </c>
      <c r="C676" s="1" t="s">
        <v>682</v>
      </c>
      <c r="D676" s="44" t="str">
        <f t="shared" si="10"/>
        <v>ok</v>
      </c>
    </row>
    <row r="677" spans="1:6" x14ac:dyDescent="0.25">
      <c r="A677" s="1" t="s">
        <v>683</v>
      </c>
      <c r="B677" s="38">
        <v>173867.55000000002</v>
      </c>
      <c r="C677" s="1" t="s">
        <v>683</v>
      </c>
      <c r="D677" s="44" t="str">
        <f t="shared" si="10"/>
        <v>ok</v>
      </c>
    </row>
    <row r="678" spans="1:6" x14ac:dyDescent="0.25">
      <c r="A678" s="1" t="s">
        <v>684</v>
      </c>
      <c r="B678" s="38">
        <v>156788.09</v>
      </c>
      <c r="C678" s="1" t="s">
        <v>684</v>
      </c>
      <c r="D678" s="44" t="str">
        <f t="shared" si="10"/>
        <v>ok</v>
      </c>
    </row>
    <row r="679" spans="1:6" x14ac:dyDescent="0.25">
      <c r="A679" s="1" t="s">
        <v>685</v>
      </c>
      <c r="B679" s="38">
        <v>329992.85000000003</v>
      </c>
      <c r="C679" s="1" t="s">
        <v>685</v>
      </c>
      <c r="D679" s="44" t="str">
        <f t="shared" si="10"/>
        <v>ok</v>
      </c>
    </row>
    <row r="680" spans="1:6" x14ac:dyDescent="0.25">
      <c r="A680" s="1" t="s">
        <v>686</v>
      </c>
      <c r="B680" s="38">
        <v>92018.560000000012</v>
      </c>
      <c r="C680" s="1" t="s">
        <v>686</v>
      </c>
      <c r="D680" s="44" t="str">
        <f t="shared" si="10"/>
        <v>ok</v>
      </c>
    </row>
    <row r="681" spans="1:6" x14ac:dyDescent="0.25">
      <c r="A681" s="1" t="s">
        <v>687</v>
      </c>
      <c r="B681" s="38">
        <v>631478.09</v>
      </c>
      <c r="C681" s="1" t="s">
        <v>687</v>
      </c>
      <c r="D681" s="44" t="str">
        <f t="shared" si="10"/>
        <v>ok</v>
      </c>
    </row>
    <row r="682" spans="1:6" x14ac:dyDescent="0.25">
      <c r="A682" s="1" t="s">
        <v>688</v>
      </c>
      <c r="B682" s="38">
        <v>140126.57999999999</v>
      </c>
      <c r="C682" s="1" t="s">
        <v>688</v>
      </c>
      <c r="D682" s="44" t="str">
        <f t="shared" si="10"/>
        <v>ok</v>
      </c>
      <c r="E682" s="11"/>
      <c r="F682" s="12"/>
    </row>
    <row r="683" spans="1:6" x14ac:dyDescent="0.25">
      <c r="A683" s="1" t="s">
        <v>689</v>
      </c>
      <c r="B683" s="38">
        <v>361206.92</v>
      </c>
      <c r="C683" s="1" t="s">
        <v>689</v>
      </c>
      <c r="D683" s="44" t="str">
        <f t="shared" si="10"/>
        <v>ok</v>
      </c>
      <c r="E683" s="41"/>
      <c r="F683" s="38"/>
    </row>
    <row r="684" spans="1:6" x14ac:dyDescent="0.25">
      <c r="A684" s="1" t="s">
        <v>690</v>
      </c>
      <c r="B684" s="38">
        <v>119411.37999999999</v>
      </c>
      <c r="C684" s="1" t="s">
        <v>690</v>
      </c>
      <c r="D684" s="44" t="str">
        <f t="shared" si="10"/>
        <v>ok</v>
      </c>
      <c r="E684" s="41"/>
      <c r="F684" s="38"/>
    </row>
    <row r="685" spans="1:6" x14ac:dyDescent="0.25">
      <c r="A685" s="1" t="s">
        <v>691</v>
      </c>
      <c r="B685" s="38">
        <v>209521.28</v>
      </c>
      <c r="C685" s="1" t="s">
        <v>691</v>
      </c>
      <c r="D685" s="44" t="str">
        <f t="shared" si="10"/>
        <v>ok</v>
      </c>
      <c r="E685" s="41"/>
      <c r="F685" s="38"/>
    </row>
    <row r="686" spans="1:6" x14ac:dyDescent="0.25">
      <c r="A686" s="1" t="s">
        <v>692</v>
      </c>
      <c r="B686" s="38">
        <v>105033.74</v>
      </c>
      <c r="C686" s="1" t="s">
        <v>692</v>
      </c>
      <c r="D686" s="44" t="str">
        <f t="shared" si="10"/>
        <v>ok</v>
      </c>
      <c r="E686" s="41"/>
      <c r="F686" s="38"/>
    </row>
    <row r="687" spans="1:6" x14ac:dyDescent="0.25">
      <c r="A687" s="1" t="s">
        <v>693</v>
      </c>
      <c r="B687" s="38">
        <v>98568.61</v>
      </c>
      <c r="C687" s="1" t="s">
        <v>693</v>
      </c>
      <c r="D687" s="44" t="str">
        <f t="shared" si="10"/>
        <v>ok</v>
      </c>
      <c r="E687" s="41"/>
      <c r="F687" s="38"/>
    </row>
    <row r="688" spans="1:6" x14ac:dyDescent="0.25">
      <c r="A688" s="1" t="s">
        <v>694</v>
      </c>
      <c r="B688" s="38">
        <v>571724.21000000008</v>
      </c>
      <c r="C688" s="1" t="s">
        <v>694</v>
      </c>
      <c r="D688" s="44" t="str">
        <f t="shared" si="10"/>
        <v>ok</v>
      </c>
      <c r="E688" s="41"/>
      <c r="F688" s="38"/>
    </row>
    <row r="689" spans="1:6" x14ac:dyDescent="0.25">
      <c r="A689" s="1" t="s">
        <v>695</v>
      </c>
      <c r="B689" s="38">
        <v>292235.96999999997</v>
      </c>
      <c r="C689" s="1" t="s">
        <v>695</v>
      </c>
      <c r="D689" s="44" t="str">
        <f t="shared" si="10"/>
        <v>ok</v>
      </c>
      <c r="E689" s="41"/>
      <c r="F689" s="38"/>
    </row>
    <row r="690" spans="1:6" x14ac:dyDescent="0.25">
      <c r="A690" s="1" t="s">
        <v>696</v>
      </c>
      <c r="B690" s="38">
        <v>7071983.8699999992</v>
      </c>
      <c r="C690" s="1" t="s">
        <v>696</v>
      </c>
      <c r="D690" s="44" t="str">
        <f t="shared" si="10"/>
        <v>ok</v>
      </c>
    </row>
    <row r="691" spans="1:6" x14ac:dyDescent="0.25">
      <c r="A691" s="1" t="s">
        <v>697</v>
      </c>
      <c r="B691" s="38">
        <v>159581.06</v>
      </c>
      <c r="C691" s="1" t="s">
        <v>697</v>
      </c>
      <c r="D691" s="44" t="str">
        <f t="shared" si="10"/>
        <v>ok</v>
      </c>
    </row>
    <row r="692" spans="1:6" x14ac:dyDescent="0.25">
      <c r="A692" s="1" t="s">
        <v>698</v>
      </c>
      <c r="B692" s="38">
        <v>606540.03</v>
      </c>
      <c r="C692" s="1" t="s">
        <v>698</v>
      </c>
      <c r="D692" s="44" t="str">
        <f t="shared" si="10"/>
        <v>ok</v>
      </c>
    </row>
    <row r="693" spans="1:6" x14ac:dyDescent="0.25">
      <c r="A693" s="1" t="s">
        <v>699</v>
      </c>
      <c r="B693" s="38">
        <v>769139.22</v>
      </c>
      <c r="C693" s="1" t="s">
        <v>699</v>
      </c>
      <c r="D693" s="44" t="str">
        <f t="shared" si="10"/>
        <v>ok</v>
      </c>
    </row>
    <row r="694" spans="1:6" x14ac:dyDescent="0.25">
      <c r="A694" s="1" t="s">
        <v>700</v>
      </c>
      <c r="B694" s="38">
        <v>869039.45000000007</v>
      </c>
      <c r="C694" s="1" t="s">
        <v>700</v>
      </c>
      <c r="D694" s="44" t="str">
        <f t="shared" si="10"/>
        <v>ok</v>
      </c>
    </row>
    <row r="695" spans="1:6" x14ac:dyDescent="0.25">
      <c r="A695" s="1" t="s">
        <v>701</v>
      </c>
      <c r="B695" s="38">
        <v>145699.31</v>
      </c>
      <c r="C695" s="1" t="s">
        <v>701</v>
      </c>
      <c r="D695" s="44" t="str">
        <f t="shared" si="10"/>
        <v>ok</v>
      </c>
    </row>
    <row r="696" spans="1:6" x14ac:dyDescent="0.25">
      <c r="A696" s="1" t="s">
        <v>702</v>
      </c>
      <c r="B696" s="38">
        <v>109529.82</v>
      </c>
      <c r="C696" s="1" t="s">
        <v>702</v>
      </c>
      <c r="D696" s="44" t="str">
        <f t="shared" si="10"/>
        <v>ok</v>
      </c>
    </row>
    <row r="697" spans="1:6" x14ac:dyDescent="0.25">
      <c r="A697" s="1" t="s">
        <v>703</v>
      </c>
      <c r="B697" s="38">
        <v>375031.46</v>
      </c>
      <c r="C697" s="1" t="s">
        <v>703</v>
      </c>
      <c r="D697" s="44" t="str">
        <f t="shared" si="10"/>
        <v>ok</v>
      </c>
    </row>
    <row r="698" spans="1:6" x14ac:dyDescent="0.25">
      <c r="A698" s="1" t="s">
        <v>704</v>
      </c>
      <c r="B698" s="38">
        <v>237429.19</v>
      </c>
      <c r="C698" s="1" t="s">
        <v>704</v>
      </c>
      <c r="D698" s="44" t="str">
        <f t="shared" si="10"/>
        <v>ok</v>
      </c>
    </row>
    <row r="699" spans="1:6" x14ac:dyDescent="0.25">
      <c r="A699" s="1" t="s">
        <v>705</v>
      </c>
      <c r="B699" s="38">
        <v>1594818.77</v>
      </c>
      <c r="C699" s="1" t="s">
        <v>705</v>
      </c>
      <c r="D699" s="44" t="str">
        <f t="shared" si="10"/>
        <v>ok</v>
      </c>
    </row>
    <row r="700" spans="1:6" x14ac:dyDescent="0.25">
      <c r="A700" s="1" t="s">
        <v>706</v>
      </c>
      <c r="B700" s="38">
        <v>173962.76</v>
      </c>
      <c r="C700" s="1" t="s">
        <v>706</v>
      </c>
      <c r="D700" s="44" t="str">
        <f t="shared" si="10"/>
        <v>ok</v>
      </c>
    </row>
    <row r="701" spans="1:6" x14ac:dyDescent="0.25">
      <c r="A701" s="1" t="s">
        <v>707</v>
      </c>
      <c r="B701" s="38">
        <v>133712.16999999998</v>
      </c>
      <c r="C701" s="1" t="s">
        <v>707</v>
      </c>
      <c r="D701" s="44" t="str">
        <f t="shared" si="10"/>
        <v>ok</v>
      </c>
    </row>
    <row r="702" spans="1:6" x14ac:dyDescent="0.25">
      <c r="A702" s="1" t="s">
        <v>708</v>
      </c>
      <c r="B702" s="38">
        <v>161124.06999999998</v>
      </c>
      <c r="C702" s="1" t="s">
        <v>708</v>
      </c>
      <c r="D702" s="44" t="str">
        <f t="shared" si="10"/>
        <v>ok</v>
      </c>
    </row>
    <row r="703" spans="1:6" x14ac:dyDescent="0.25">
      <c r="A703" s="1" t="s">
        <v>709</v>
      </c>
      <c r="B703" s="38">
        <v>105397.4</v>
      </c>
      <c r="C703" s="1" t="s">
        <v>709</v>
      </c>
      <c r="D703" s="44" t="str">
        <f t="shared" si="10"/>
        <v>ok</v>
      </c>
    </row>
    <row r="704" spans="1:6" x14ac:dyDescent="0.25">
      <c r="A704" s="1" t="s">
        <v>710</v>
      </c>
      <c r="B704" s="38">
        <v>291666.34000000003</v>
      </c>
      <c r="C704" s="1" t="s">
        <v>710</v>
      </c>
      <c r="D704" s="44" t="str">
        <f t="shared" si="10"/>
        <v>ok</v>
      </c>
    </row>
    <row r="705" spans="1:4" x14ac:dyDescent="0.25">
      <c r="A705" s="1" t="s">
        <v>711</v>
      </c>
      <c r="B705" s="38">
        <v>249939.1</v>
      </c>
      <c r="C705" s="1" t="s">
        <v>711</v>
      </c>
      <c r="D705" s="44" t="str">
        <f t="shared" si="10"/>
        <v>ok</v>
      </c>
    </row>
    <row r="706" spans="1:4" x14ac:dyDescent="0.25">
      <c r="A706" s="1" t="s">
        <v>712</v>
      </c>
      <c r="B706" s="38">
        <v>423475.10000000003</v>
      </c>
      <c r="C706" s="1" t="s">
        <v>712</v>
      </c>
      <c r="D706" s="44" t="str">
        <f t="shared" ref="D706:D769" si="11">IF(A706=C706,"ok","erro")</f>
        <v>ok</v>
      </c>
    </row>
    <row r="707" spans="1:4" x14ac:dyDescent="0.25">
      <c r="A707" s="1" t="s">
        <v>713</v>
      </c>
      <c r="B707" s="38">
        <v>1055521.32</v>
      </c>
      <c r="C707" s="1" t="s">
        <v>713</v>
      </c>
      <c r="D707" s="44" t="str">
        <f t="shared" si="11"/>
        <v>ok</v>
      </c>
    </row>
    <row r="708" spans="1:4" x14ac:dyDescent="0.25">
      <c r="A708" s="1" t="s">
        <v>714</v>
      </c>
      <c r="B708" s="38">
        <v>813744.92</v>
      </c>
      <c r="C708" s="1" t="s">
        <v>714</v>
      </c>
      <c r="D708" s="44" t="str">
        <f t="shared" si="11"/>
        <v>ok</v>
      </c>
    </row>
    <row r="709" spans="1:4" x14ac:dyDescent="0.25">
      <c r="A709" s="1" t="s">
        <v>715</v>
      </c>
      <c r="B709" s="38">
        <v>862969.52</v>
      </c>
      <c r="C709" s="1" t="s">
        <v>715</v>
      </c>
      <c r="D709" s="44" t="str">
        <f t="shared" si="11"/>
        <v>ok</v>
      </c>
    </row>
    <row r="710" spans="1:4" x14ac:dyDescent="0.25">
      <c r="A710" s="1" t="s">
        <v>716</v>
      </c>
      <c r="B710" s="38">
        <v>116843.75</v>
      </c>
      <c r="C710" s="1" t="s">
        <v>716</v>
      </c>
      <c r="D710" s="44" t="str">
        <f t="shared" si="11"/>
        <v>ok</v>
      </c>
    </row>
    <row r="711" spans="1:4" x14ac:dyDescent="0.25">
      <c r="A711" s="1" t="s">
        <v>717</v>
      </c>
      <c r="B711" s="38">
        <v>228642.37</v>
      </c>
      <c r="C711" s="1" t="s">
        <v>717</v>
      </c>
      <c r="D711" s="44" t="str">
        <f t="shared" si="11"/>
        <v>ok</v>
      </c>
    </row>
    <row r="712" spans="1:4" x14ac:dyDescent="0.25">
      <c r="A712" s="1" t="s">
        <v>718</v>
      </c>
      <c r="B712" s="38">
        <v>102511.61</v>
      </c>
      <c r="C712" s="1" t="s">
        <v>718</v>
      </c>
      <c r="D712" s="44" t="str">
        <f t="shared" si="11"/>
        <v>ok</v>
      </c>
    </row>
    <row r="713" spans="1:4" x14ac:dyDescent="0.25">
      <c r="A713" s="1" t="s">
        <v>719</v>
      </c>
      <c r="B713" s="38">
        <v>113246.29</v>
      </c>
      <c r="C713" s="1" t="s">
        <v>719</v>
      </c>
      <c r="D713" s="44" t="str">
        <f t="shared" si="11"/>
        <v>ok</v>
      </c>
    </row>
    <row r="714" spans="1:4" x14ac:dyDescent="0.25">
      <c r="A714" s="1" t="s">
        <v>720</v>
      </c>
      <c r="B714" s="38">
        <v>118325.97</v>
      </c>
      <c r="C714" s="1" t="s">
        <v>720</v>
      </c>
      <c r="D714" s="44" t="str">
        <f t="shared" si="11"/>
        <v>ok</v>
      </c>
    </row>
    <row r="715" spans="1:4" x14ac:dyDescent="0.25">
      <c r="A715" s="1" t="s">
        <v>721</v>
      </c>
      <c r="B715" s="38">
        <v>115379.20000000001</v>
      </c>
      <c r="C715" s="1" t="s">
        <v>721</v>
      </c>
      <c r="D715" s="44" t="str">
        <f t="shared" si="11"/>
        <v>ok</v>
      </c>
    </row>
    <row r="716" spans="1:4" x14ac:dyDescent="0.25">
      <c r="A716" s="1" t="s">
        <v>722</v>
      </c>
      <c r="B716" s="38">
        <v>95320.17</v>
      </c>
      <c r="C716" s="1" t="s">
        <v>722</v>
      </c>
      <c r="D716" s="44" t="str">
        <f t="shared" si="11"/>
        <v>ok</v>
      </c>
    </row>
    <row r="717" spans="1:4" x14ac:dyDescent="0.25">
      <c r="A717" s="1" t="s">
        <v>723</v>
      </c>
      <c r="B717" s="38">
        <v>674774.03</v>
      </c>
      <c r="C717" s="1" t="s">
        <v>723</v>
      </c>
      <c r="D717" s="44" t="str">
        <f t="shared" si="11"/>
        <v>ok</v>
      </c>
    </row>
    <row r="718" spans="1:4" x14ac:dyDescent="0.25">
      <c r="A718" s="1" t="s">
        <v>724</v>
      </c>
      <c r="B718" s="38">
        <v>192827.89</v>
      </c>
      <c r="C718" s="1" t="s">
        <v>724</v>
      </c>
      <c r="D718" s="44" t="str">
        <f t="shared" si="11"/>
        <v>ok</v>
      </c>
    </row>
    <row r="719" spans="1:4" x14ac:dyDescent="0.25">
      <c r="A719" s="1" t="s">
        <v>725</v>
      </c>
      <c r="B719" s="38">
        <v>197048.42</v>
      </c>
      <c r="C719" s="1" t="s">
        <v>725</v>
      </c>
      <c r="D719" s="44" t="str">
        <f t="shared" si="11"/>
        <v>ok</v>
      </c>
    </row>
    <row r="720" spans="1:4" x14ac:dyDescent="0.25">
      <c r="A720" s="1" t="s">
        <v>726</v>
      </c>
      <c r="B720" s="38">
        <v>114458.42</v>
      </c>
      <c r="C720" s="1" t="s">
        <v>726</v>
      </c>
      <c r="D720" s="44" t="str">
        <f t="shared" si="11"/>
        <v>ok</v>
      </c>
    </row>
    <row r="721" spans="1:4" x14ac:dyDescent="0.25">
      <c r="A721" s="1" t="s">
        <v>727</v>
      </c>
      <c r="B721" s="38">
        <v>190887.31</v>
      </c>
      <c r="C721" s="1" t="s">
        <v>727</v>
      </c>
      <c r="D721" s="44" t="str">
        <f t="shared" si="11"/>
        <v>ok</v>
      </c>
    </row>
    <row r="722" spans="1:4" x14ac:dyDescent="0.25">
      <c r="A722" s="1" t="s">
        <v>728</v>
      </c>
      <c r="B722" s="38">
        <v>218165.61</v>
      </c>
      <c r="C722" s="1" t="s">
        <v>728</v>
      </c>
      <c r="D722" s="44" t="str">
        <f t="shared" si="11"/>
        <v>ok</v>
      </c>
    </row>
    <row r="723" spans="1:4" x14ac:dyDescent="0.25">
      <c r="A723" s="1" t="s">
        <v>729</v>
      </c>
      <c r="B723" s="38">
        <v>352147.37</v>
      </c>
      <c r="C723" s="1" t="s">
        <v>729</v>
      </c>
      <c r="D723" s="44" t="str">
        <f t="shared" si="11"/>
        <v>ok</v>
      </c>
    </row>
    <row r="724" spans="1:4" x14ac:dyDescent="0.25">
      <c r="A724" s="1" t="s">
        <v>730</v>
      </c>
      <c r="B724" s="38">
        <v>170414.66</v>
      </c>
      <c r="C724" s="1" t="s">
        <v>730</v>
      </c>
      <c r="D724" s="44" t="str">
        <f t="shared" si="11"/>
        <v>ok</v>
      </c>
    </row>
    <row r="725" spans="1:4" x14ac:dyDescent="0.25">
      <c r="A725" s="1" t="s">
        <v>731</v>
      </c>
      <c r="B725" s="38">
        <v>142928.22</v>
      </c>
      <c r="C725" s="1" t="s">
        <v>731</v>
      </c>
      <c r="D725" s="44" t="str">
        <f t="shared" si="11"/>
        <v>ok</v>
      </c>
    </row>
    <row r="726" spans="1:4" x14ac:dyDescent="0.25">
      <c r="A726" s="1" t="s">
        <v>732</v>
      </c>
      <c r="B726" s="38">
        <v>494860.72</v>
      </c>
      <c r="C726" s="1" t="s">
        <v>732</v>
      </c>
      <c r="D726" s="44" t="str">
        <f t="shared" si="11"/>
        <v>ok</v>
      </c>
    </row>
    <row r="727" spans="1:4" x14ac:dyDescent="0.25">
      <c r="A727" s="1" t="s">
        <v>733</v>
      </c>
      <c r="B727" s="38">
        <v>1579184.08</v>
      </c>
      <c r="C727" s="1" t="s">
        <v>733</v>
      </c>
      <c r="D727" s="44" t="str">
        <f t="shared" si="11"/>
        <v>ok</v>
      </c>
    </row>
    <row r="728" spans="1:4" x14ac:dyDescent="0.25">
      <c r="A728" s="1" t="s">
        <v>734</v>
      </c>
      <c r="B728" s="38">
        <v>101881.79000000001</v>
      </c>
      <c r="C728" s="1" t="s">
        <v>734</v>
      </c>
      <c r="D728" s="44" t="str">
        <f t="shared" si="11"/>
        <v>ok</v>
      </c>
    </row>
    <row r="729" spans="1:4" x14ac:dyDescent="0.25">
      <c r="A729" s="1" t="s">
        <v>735</v>
      </c>
      <c r="B729" s="38">
        <v>99280.12</v>
      </c>
      <c r="C729" s="1" t="s">
        <v>735</v>
      </c>
      <c r="D729" s="44" t="str">
        <f t="shared" si="11"/>
        <v>ok</v>
      </c>
    </row>
    <row r="730" spans="1:4" x14ac:dyDescent="0.25">
      <c r="A730" s="1" t="s">
        <v>736</v>
      </c>
      <c r="B730" s="38">
        <v>136488.92000000001</v>
      </c>
      <c r="C730" s="1" t="s">
        <v>736</v>
      </c>
      <c r="D730" s="44" t="str">
        <f t="shared" si="11"/>
        <v>ok</v>
      </c>
    </row>
    <row r="731" spans="1:4" x14ac:dyDescent="0.25">
      <c r="A731" s="1" t="s">
        <v>737</v>
      </c>
      <c r="B731" s="38">
        <v>136760.82999999999</v>
      </c>
      <c r="C731" s="1" t="s">
        <v>737</v>
      </c>
      <c r="D731" s="44" t="str">
        <f t="shared" si="11"/>
        <v>ok</v>
      </c>
    </row>
    <row r="732" spans="1:4" x14ac:dyDescent="0.25">
      <c r="A732" s="1" t="s">
        <v>738</v>
      </c>
      <c r="B732" s="38">
        <v>204899.77</v>
      </c>
      <c r="C732" s="1" t="s">
        <v>738</v>
      </c>
      <c r="D732" s="44" t="str">
        <f t="shared" si="11"/>
        <v>ok</v>
      </c>
    </row>
    <row r="733" spans="1:4" x14ac:dyDescent="0.25">
      <c r="A733" s="1" t="s">
        <v>739</v>
      </c>
      <c r="B733" s="38">
        <v>299217.69</v>
      </c>
      <c r="C733" s="1" t="s">
        <v>739</v>
      </c>
      <c r="D733" s="44" t="str">
        <f t="shared" si="11"/>
        <v>ok</v>
      </c>
    </row>
    <row r="734" spans="1:4" x14ac:dyDescent="0.25">
      <c r="A734" s="1" t="s">
        <v>740</v>
      </c>
      <c r="B734" s="38">
        <v>168018.01</v>
      </c>
      <c r="C734" s="1" t="s">
        <v>740</v>
      </c>
      <c r="D734" s="44" t="str">
        <f t="shared" si="11"/>
        <v>ok</v>
      </c>
    </row>
    <row r="735" spans="1:4" x14ac:dyDescent="0.25">
      <c r="A735" s="1" t="s">
        <v>741</v>
      </c>
      <c r="B735" s="38">
        <v>205683.9</v>
      </c>
      <c r="C735" s="1" t="s">
        <v>741</v>
      </c>
      <c r="D735" s="44" t="str">
        <f t="shared" si="11"/>
        <v>ok</v>
      </c>
    </row>
    <row r="736" spans="1:4" x14ac:dyDescent="0.25">
      <c r="A736" s="1" t="s">
        <v>742</v>
      </c>
      <c r="B736" s="38">
        <v>183940.55</v>
      </c>
      <c r="C736" s="1" t="s">
        <v>742</v>
      </c>
      <c r="D736" s="44" t="str">
        <f t="shared" si="11"/>
        <v>ok</v>
      </c>
    </row>
    <row r="737" spans="1:4" x14ac:dyDescent="0.25">
      <c r="A737" s="1" t="s">
        <v>743</v>
      </c>
      <c r="B737" s="38">
        <v>156543.53999999998</v>
      </c>
      <c r="C737" s="1" t="s">
        <v>743</v>
      </c>
      <c r="D737" s="44" t="str">
        <f t="shared" si="11"/>
        <v>ok</v>
      </c>
    </row>
    <row r="738" spans="1:4" x14ac:dyDescent="0.25">
      <c r="A738" s="1" t="s">
        <v>744</v>
      </c>
      <c r="B738" s="38">
        <v>2261766.96</v>
      </c>
      <c r="C738" s="1" t="s">
        <v>744</v>
      </c>
      <c r="D738" s="44" t="str">
        <f t="shared" si="11"/>
        <v>ok</v>
      </c>
    </row>
    <row r="739" spans="1:4" x14ac:dyDescent="0.25">
      <c r="A739" s="1" t="s">
        <v>745</v>
      </c>
      <c r="B739" s="38">
        <v>120970.45</v>
      </c>
      <c r="C739" s="1" t="s">
        <v>745</v>
      </c>
      <c r="D739" s="44" t="str">
        <f t="shared" si="11"/>
        <v>ok</v>
      </c>
    </row>
    <row r="740" spans="1:4" x14ac:dyDescent="0.25">
      <c r="A740" s="1" t="s">
        <v>746</v>
      </c>
      <c r="B740" s="38">
        <v>195198.19</v>
      </c>
      <c r="C740" s="1" t="s">
        <v>746</v>
      </c>
      <c r="D740" s="44" t="str">
        <f t="shared" si="11"/>
        <v>ok</v>
      </c>
    </row>
    <row r="741" spans="1:4" x14ac:dyDescent="0.25">
      <c r="A741" s="1" t="s">
        <v>747</v>
      </c>
      <c r="B741" s="38">
        <v>98882.59</v>
      </c>
      <c r="C741" s="1" t="s">
        <v>747</v>
      </c>
      <c r="D741" s="44" t="str">
        <f t="shared" si="11"/>
        <v>ok</v>
      </c>
    </row>
    <row r="742" spans="1:4" x14ac:dyDescent="0.25">
      <c r="A742" s="1" t="s">
        <v>748</v>
      </c>
      <c r="B742" s="38">
        <v>170881.42</v>
      </c>
      <c r="C742" s="1" t="s">
        <v>748</v>
      </c>
      <c r="D742" s="44" t="str">
        <f t="shared" si="11"/>
        <v>ok</v>
      </c>
    </row>
    <row r="743" spans="1:4" x14ac:dyDescent="0.25">
      <c r="A743" s="1" t="s">
        <v>749</v>
      </c>
      <c r="B743" s="38">
        <v>89035.959999999992</v>
      </c>
      <c r="C743" s="1" t="s">
        <v>749</v>
      </c>
      <c r="D743" s="44" t="str">
        <f t="shared" si="11"/>
        <v>ok</v>
      </c>
    </row>
    <row r="744" spans="1:4" x14ac:dyDescent="0.25">
      <c r="A744" s="1" t="s">
        <v>750</v>
      </c>
      <c r="B744" s="38">
        <v>169763.58</v>
      </c>
      <c r="C744" s="1" t="s">
        <v>750</v>
      </c>
      <c r="D744" s="44" t="str">
        <f t="shared" si="11"/>
        <v>ok</v>
      </c>
    </row>
    <row r="745" spans="1:4" x14ac:dyDescent="0.25">
      <c r="A745" s="1" t="s">
        <v>751</v>
      </c>
      <c r="B745" s="38">
        <v>165905.47</v>
      </c>
      <c r="C745" s="1" t="s">
        <v>751</v>
      </c>
      <c r="D745" s="44" t="str">
        <f t="shared" si="11"/>
        <v>ok</v>
      </c>
    </row>
    <row r="746" spans="1:4" x14ac:dyDescent="0.25">
      <c r="A746" s="1" t="s">
        <v>752</v>
      </c>
      <c r="B746" s="38">
        <v>135435.22</v>
      </c>
      <c r="C746" s="1" t="s">
        <v>752</v>
      </c>
      <c r="D746" s="44" t="str">
        <f t="shared" si="11"/>
        <v>ok</v>
      </c>
    </row>
    <row r="747" spans="1:4" x14ac:dyDescent="0.25">
      <c r="A747" s="1" t="s">
        <v>753</v>
      </c>
      <c r="B747" s="38">
        <v>130072.84</v>
      </c>
      <c r="C747" s="1" t="s">
        <v>753</v>
      </c>
      <c r="D747" s="44" t="str">
        <f t="shared" si="11"/>
        <v>ok</v>
      </c>
    </row>
    <row r="748" spans="1:4" x14ac:dyDescent="0.25">
      <c r="A748" s="1" t="s">
        <v>754</v>
      </c>
      <c r="B748" s="38">
        <v>156645.87</v>
      </c>
      <c r="C748" s="1" t="s">
        <v>754</v>
      </c>
      <c r="D748" s="44" t="str">
        <f t="shared" si="11"/>
        <v>ok</v>
      </c>
    </row>
    <row r="749" spans="1:4" x14ac:dyDescent="0.25">
      <c r="A749" s="1" t="s">
        <v>755</v>
      </c>
      <c r="B749" s="38">
        <v>109048.63</v>
      </c>
      <c r="C749" s="1" t="s">
        <v>755</v>
      </c>
      <c r="D749" s="44" t="str">
        <f t="shared" si="11"/>
        <v>ok</v>
      </c>
    </row>
    <row r="750" spans="1:4" x14ac:dyDescent="0.25">
      <c r="A750" s="1" t="s">
        <v>756</v>
      </c>
      <c r="B750" s="38">
        <v>88859.66</v>
      </c>
      <c r="C750" s="1" t="s">
        <v>756</v>
      </c>
      <c r="D750" s="44" t="str">
        <f t="shared" si="11"/>
        <v>ok</v>
      </c>
    </row>
    <row r="751" spans="1:4" x14ac:dyDescent="0.25">
      <c r="A751" s="1" t="s">
        <v>757</v>
      </c>
      <c r="B751" s="38">
        <v>81596.53</v>
      </c>
      <c r="C751" s="1" t="s">
        <v>757</v>
      </c>
      <c r="D751" s="44" t="str">
        <f t="shared" si="11"/>
        <v>ok</v>
      </c>
    </row>
    <row r="752" spans="1:4" x14ac:dyDescent="0.25">
      <c r="A752" s="1" t="s">
        <v>758</v>
      </c>
      <c r="B752" s="38">
        <v>771027.54</v>
      </c>
      <c r="C752" s="1" t="s">
        <v>758</v>
      </c>
      <c r="D752" s="44" t="str">
        <f t="shared" si="11"/>
        <v>ok</v>
      </c>
    </row>
    <row r="753" spans="1:6" x14ac:dyDescent="0.25">
      <c r="A753" s="1" t="s">
        <v>759</v>
      </c>
      <c r="B753" s="38">
        <v>225037.37</v>
      </c>
      <c r="C753" s="1" t="s">
        <v>759</v>
      </c>
      <c r="D753" s="44" t="str">
        <f t="shared" si="11"/>
        <v>ok</v>
      </c>
    </row>
    <row r="754" spans="1:6" x14ac:dyDescent="0.25">
      <c r="A754" s="1" t="s">
        <v>760</v>
      </c>
      <c r="B754" s="38">
        <v>436925.89</v>
      </c>
      <c r="C754" s="1" t="s">
        <v>760</v>
      </c>
      <c r="D754" s="44" t="str">
        <f t="shared" si="11"/>
        <v>ok</v>
      </c>
    </row>
    <row r="755" spans="1:6" x14ac:dyDescent="0.25">
      <c r="A755" s="1" t="s">
        <v>761</v>
      </c>
      <c r="B755" s="38">
        <v>152659.71</v>
      </c>
      <c r="C755" s="1" t="s">
        <v>761</v>
      </c>
      <c r="D755" s="44" t="str">
        <f t="shared" si="11"/>
        <v>ok</v>
      </c>
    </row>
    <row r="756" spans="1:6" x14ac:dyDescent="0.25">
      <c r="A756" s="1" t="s">
        <v>762</v>
      </c>
      <c r="B756" s="38">
        <v>103636.46</v>
      </c>
      <c r="C756" s="1" t="s">
        <v>762</v>
      </c>
      <c r="D756" s="44" t="str">
        <f t="shared" si="11"/>
        <v>ok</v>
      </c>
    </row>
    <row r="757" spans="1:6" x14ac:dyDescent="0.25">
      <c r="A757" s="1" t="s">
        <v>763</v>
      </c>
      <c r="B757" s="38">
        <v>311139.44</v>
      </c>
      <c r="C757" s="1" t="s">
        <v>763</v>
      </c>
      <c r="D757" s="44" t="str">
        <f t="shared" si="11"/>
        <v>ok</v>
      </c>
    </row>
    <row r="758" spans="1:6" x14ac:dyDescent="0.25">
      <c r="A758" s="1" t="s">
        <v>764</v>
      </c>
      <c r="B758" s="38">
        <v>9844149.6600000001</v>
      </c>
      <c r="C758" s="1" t="s">
        <v>764</v>
      </c>
      <c r="D758" s="44" t="str">
        <f t="shared" si="11"/>
        <v>ok</v>
      </c>
      <c r="E758" s="41"/>
      <c r="F758" s="38"/>
    </row>
    <row r="759" spans="1:6" x14ac:dyDescent="0.25">
      <c r="A759" s="1" t="s">
        <v>765</v>
      </c>
      <c r="B759" s="38">
        <v>176638.83000000002</v>
      </c>
      <c r="C759" s="1" t="s">
        <v>765</v>
      </c>
      <c r="D759" s="44" t="str">
        <f t="shared" si="11"/>
        <v>ok</v>
      </c>
      <c r="E759" s="41"/>
      <c r="F759" s="38"/>
    </row>
    <row r="760" spans="1:6" x14ac:dyDescent="0.25">
      <c r="A760" s="1" t="s">
        <v>766</v>
      </c>
      <c r="B760" s="38">
        <v>103254.20000000001</v>
      </c>
      <c r="C760" s="1" t="s">
        <v>766</v>
      </c>
      <c r="D760" s="44" t="str">
        <f t="shared" si="11"/>
        <v>ok</v>
      </c>
      <c r="E760" s="41"/>
      <c r="F760" s="38"/>
    </row>
    <row r="761" spans="1:6" x14ac:dyDescent="0.25">
      <c r="A761" s="1" t="s">
        <v>767</v>
      </c>
      <c r="B761" s="38">
        <v>162517.45000000001</v>
      </c>
      <c r="C761" s="1" t="s">
        <v>767</v>
      </c>
      <c r="D761" s="44" t="str">
        <f t="shared" si="11"/>
        <v>ok</v>
      </c>
      <c r="E761" s="41"/>
      <c r="F761" s="38"/>
    </row>
    <row r="762" spans="1:6" x14ac:dyDescent="0.25">
      <c r="A762" s="1" t="s">
        <v>768</v>
      </c>
      <c r="B762" s="38">
        <v>162570.28999999998</v>
      </c>
      <c r="C762" s="1" t="s">
        <v>768</v>
      </c>
      <c r="D762" s="44" t="str">
        <f t="shared" si="11"/>
        <v>ok</v>
      </c>
      <c r="E762" s="41"/>
      <c r="F762" s="38"/>
    </row>
    <row r="763" spans="1:6" x14ac:dyDescent="0.25">
      <c r="A763" s="1" t="s">
        <v>769</v>
      </c>
      <c r="B763" s="38">
        <v>271654.76</v>
      </c>
      <c r="C763" s="1" t="s">
        <v>769</v>
      </c>
      <c r="D763" s="44" t="str">
        <f t="shared" si="11"/>
        <v>ok</v>
      </c>
      <c r="E763" s="41"/>
      <c r="F763" s="38"/>
    </row>
    <row r="764" spans="1:6" x14ac:dyDescent="0.25">
      <c r="A764" s="1" t="s">
        <v>770</v>
      </c>
      <c r="B764" s="38">
        <v>113724.40000000001</v>
      </c>
      <c r="C764" s="1" t="s">
        <v>770</v>
      </c>
      <c r="D764" s="44" t="str">
        <f t="shared" si="11"/>
        <v>ok</v>
      </c>
      <c r="E764" s="41"/>
      <c r="F764" s="38"/>
    </row>
    <row r="765" spans="1:6" x14ac:dyDescent="0.25">
      <c r="A765" s="1" t="s">
        <v>771</v>
      </c>
      <c r="B765" s="38">
        <v>154351.94</v>
      </c>
      <c r="C765" s="1" t="s">
        <v>771</v>
      </c>
      <c r="D765" s="44" t="str">
        <f t="shared" si="11"/>
        <v>ok</v>
      </c>
      <c r="E765" s="13"/>
      <c r="F765" s="38"/>
    </row>
    <row r="766" spans="1:6" x14ac:dyDescent="0.25">
      <c r="A766" s="1" t="s">
        <v>772</v>
      </c>
      <c r="B766" s="38">
        <v>1975234.75</v>
      </c>
      <c r="C766" s="1" t="s">
        <v>772</v>
      </c>
      <c r="D766" s="44" t="str">
        <f t="shared" si="11"/>
        <v>ok</v>
      </c>
      <c r="E766" s="13"/>
      <c r="F766" s="38"/>
    </row>
    <row r="767" spans="1:6" x14ac:dyDescent="0.25">
      <c r="A767" s="1" t="s">
        <v>773</v>
      </c>
      <c r="B767" s="38">
        <v>155122.96000000002</v>
      </c>
      <c r="C767" s="1" t="s">
        <v>773</v>
      </c>
      <c r="D767" s="44" t="str">
        <f t="shared" si="11"/>
        <v>ok</v>
      </c>
      <c r="E767" s="13"/>
      <c r="F767" s="38"/>
    </row>
    <row r="768" spans="1:6" x14ac:dyDescent="0.25">
      <c r="A768" s="1" t="s">
        <v>774</v>
      </c>
      <c r="B768" s="38">
        <v>123216.75</v>
      </c>
      <c r="C768" s="1" t="s">
        <v>774</v>
      </c>
      <c r="D768" s="44" t="str">
        <f t="shared" si="11"/>
        <v>ok</v>
      </c>
    </row>
    <row r="769" spans="1:4" x14ac:dyDescent="0.25">
      <c r="A769" s="1" t="s">
        <v>775</v>
      </c>
      <c r="B769" s="38">
        <v>100023.34</v>
      </c>
      <c r="C769" s="1" t="s">
        <v>775</v>
      </c>
      <c r="D769" s="44" t="str">
        <f t="shared" si="11"/>
        <v>ok</v>
      </c>
    </row>
    <row r="770" spans="1:4" x14ac:dyDescent="0.25">
      <c r="A770" s="1" t="s">
        <v>776</v>
      </c>
      <c r="B770" s="38">
        <v>160734.01</v>
      </c>
      <c r="C770" s="1" t="s">
        <v>776</v>
      </c>
      <c r="D770" s="44" t="str">
        <f t="shared" ref="D770:D833" si="12">IF(A770=C770,"ok","erro")</f>
        <v>ok</v>
      </c>
    </row>
    <row r="771" spans="1:4" x14ac:dyDescent="0.25">
      <c r="A771" s="1" t="s">
        <v>777</v>
      </c>
      <c r="B771" s="38">
        <v>122995.70999999999</v>
      </c>
      <c r="C771" s="1" t="s">
        <v>777</v>
      </c>
      <c r="D771" s="44" t="str">
        <f t="shared" si="12"/>
        <v>ok</v>
      </c>
    </row>
    <row r="772" spans="1:4" x14ac:dyDescent="0.25">
      <c r="A772" s="1" t="s">
        <v>778</v>
      </c>
      <c r="B772" s="38">
        <v>222161.87000000002</v>
      </c>
      <c r="C772" s="1" t="s">
        <v>778</v>
      </c>
      <c r="D772" s="44" t="str">
        <f t="shared" si="12"/>
        <v>ok</v>
      </c>
    </row>
    <row r="773" spans="1:4" x14ac:dyDescent="0.25">
      <c r="A773" s="1" t="s">
        <v>779</v>
      </c>
      <c r="B773" s="38">
        <v>131548.09</v>
      </c>
      <c r="C773" s="1" t="s">
        <v>779</v>
      </c>
      <c r="D773" s="44" t="str">
        <f t="shared" si="12"/>
        <v>ok</v>
      </c>
    </row>
    <row r="774" spans="1:4" x14ac:dyDescent="0.25">
      <c r="A774" s="1" t="s">
        <v>780</v>
      </c>
      <c r="B774" s="38">
        <v>150598.41</v>
      </c>
      <c r="C774" s="1" t="s">
        <v>780</v>
      </c>
      <c r="D774" s="44" t="str">
        <f t="shared" si="12"/>
        <v>ok</v>
      </c>
    </row>
    <row r="775" spans="1:4" x14ac:dyDescent="0.25">
      <c r="A775" s="1" t="s">
        <v>781</v>
      </c>
      <c r="B775" s="38">
        <v>121139.06</v>
      </c>
      <c r="C775" s="1" t="s">
        <v>781</v>
      </c>
      <c r="D775" s="44" t="str">
        <f t="shared" si="12"/>
        <v>ok</v>
      </c>
    </row>
    <row r="776" spans="1:4" x14ac:dyDescent="0.25">
      <c r="A776" s="1" t="s">
        <v>782</v>
      </c>
      <c r="B776" s="38">
        <v>958737.19000000006</v>
      </c>
      <c r="C776" s="1" t="s">
        <v>782</v>
      </c>
      <c r="D776" s="44" t="str">
        <f t="shared" si="12"/>
        <v>ok</v>
      </c>
    </row>
    <row r="777" spans="1:4" x14ac:dyDescent="0.25">
      <c r="A777" s="1" t="s">
        <v>783</v>
      </c>
      <c r="B777" s="38">
        <v>4785748.7300000004</v>
      </c>
      <c r="C777" s="1" t="s">
        <v>783</v>
      </c>
      <c r="D777" s="44" t="str">
        <f t="shared" si="12"/>
        <v>ok</v>
      </c>
    </row>
    <row r="778" spans="1:4" x14ac:dyDescent="0.25">
      <c r="A778" s="1" t="s">
        <v>784</v>
      </c>
      <c r="B778" s="38">
        <v>239874.55</v>
      </c>
      <c r="C778" s="1" t="s">
        <v>784</v>
      </c>
      <c r="D778" s="44" t="str">
        <f t="shared" si="12"/>
        <v>ok</v>
      </c>
    </row>
    <row r="779" spans="1:4" x14ac:dyDescent="0.25">
      <c r="A779" s="1" t="s">
        <v>785</v>
      </c>
      <c r="B779" s="38">
        <v>242995.07</v>
      </c>
      <c r="C779" s="1" t="s">
        <v>785</v>
      </c>
      <c r="D779" s="44" t="str">
        <f t="shared" si="12"/>
        <v>ok</v>
      </c>
    </row>
    <row r="780" spans="1:4" x14ac:dyDescent="0.25">
      <c r="A780" s="1" t="s">
        <v>786</v>
      </c>
      <c r="B780" s="38">
        <v>125861.54000000001</v>
      </c>
      <c r="C780" s="1" t="s">
        <v>786</v>
      </c>
      <c r="D780" s="44" t="str">
        <f t="shared" si="12"/>
        <v>ok</v>
      </c>
    </row>
    <row r="781" spans="1:4" x14ac:dyDescent="0.25">
      <c r="A781" s="1" t="s">
        <v>787</v>
      </c>
      <c r="B781" s="38">
        <v>195229.1</v>
      </c>
      <c r="C781" s="1" t="s">
        <v>787</v>
      </c>
      <c r="D781" s="44" t="str">
        <f t="shared" si="12"/>
        <v>ok</v>
      </c>
    </row>
    <row r="782" spans="1:4" x14ac:dyDescent="0.25">
      <c r="A782" s="1" t="s">
        <v>788</v>
      </c>
      <c r="B782" s="38">
        <v>305134.89</v>
      </c>
      <c r="C782" s="1" t="s">
        <v>788</v>
      </c>
      <c r="D782" s="44" t="str">
        <f t="shared" si="12"/>
        <v>ok</v>
      </c>
    </row>
    <row r="783" spans="1:4" x14ac:dyDescent="0.25">
      <c r="A783" s="1" t="s">
        <v>789</v>
      </c>
      <c r="B783" s="38">
        <v>86977.390000000014</v>
      </c>
      <c r="C783" s="1" t="s">
        <v>789</v>
      </c>
      <c r="D783" s="44" t="str">
        <f t="shared" si="12"/>
        <v>ok</v>
      </c>
    </row>
    <row r="784" spans="1:4" x14ac:dyDescent="0.25">
      <c r="A784" s="1" t="s">
        <v>790</v>
      </c>
      <c r="B784" s="38">
        <v>144335.59</v>
      </c>
      <c r="C784" s="1" t="s">
        <v>790</v>
      </c>
      <c r="D784" s="44" t="str">
        <f t="shared" si="12"/>
        <v>ok</v>
      </c>
    </row>
    <row r="785" spans="1:4" x14ac:dyDescent="0.25">
      <c r="A785" s="1" t="s">
        <v>791</v>
      </c>
      <c r="B785" s="38">
        <v>169979.01</v>
      </c>
      <c r="C785" s="1" t="s">
        <v>791</v>
      </c>
      <c r="D785" s="44" t="str">
        <f t="shared" si="12"/>
        <v>ok</v>
      </c>
    </row>
    <row r="786" spans="1:4" x14ac:dyDescent="0.25">
      <c r="A786" s="1" t="s">
        <v>792</v>
      </c>
      <c r="B786" s="38">
        <v>174774.03</v>
      </c>
      <c r="C786" s="1" t="s">
        <v>792</v>
      </c>
      <c r="D786" s="44" t="str">
        <f t="shared" si="12"/>
        <v>ok</v>
      </c>
    </row>
    <row r="787" spans="1:4" x14ac:dyDescent="0.25">
      <c r="A787" s="1" t="s">
        <v>793</v>
      </c>
      <c r="B787" s="38">
        <v>1442909.29</v>
      </c>
      <c r="C787" s="1" t="s">
        <v>793</v>
      </c>
      <c r="D787" s="44" t="str">
        <f t="shared" si="12"/>
        <v>ok</v>
      </c>
    </row>
    <row r="788" spans="1:4" x14ac:dyDescent="0.25">
      <c r="A788" s="1" t="s">
        <v>794</v>
      </c>
      <c r="B788" s="38">
        <v>130068.11</v>
      </c>
      <c r="C788" s="1" t="s">
        <v>794</v>
      </c>
      <c r="D788" s="44" t="str">
        <f t="shared" si="12"/>
        <v>ok</v>
      </c>
    </row>
    <row r="789" spans="1:4" x14ac:dyDescent="0.25">
      <c r="A789" s="1" t="s">
        <v>795</v>
      </c>
      <c r="B789" s="38">
        <v>3378726.21</v>
      </c>
      <c r="C789" s="1" t="s">
        <v>795</v>
      </c>
      <c r="D789" s="44" t="str">
        <f t="shared" si="12"/>
        <v>ok</v>
      </c>
    </row>
    <row r="790" spans="1:4" x14ac:dyDescent="0.25">
      <c r="A790" s="1" t="s">
        <v>796</v>
      </c>
      <c r="B790" s="38">
        <v>305501.49000000005</v>
      </c>
      <c r="C790" s="1" t="s">
        <v>796</v>
      </c>
      <c r="D790" s="44" t="str">
        <f t="shared" si="12"/>
        <v>ok</v>
      </c>
    </row>
    <row r="791" spans="1:4" x14ac:dyDescent="0.25">
      <c r="A791" s="1" t="s">
        <v>797</v>
      </c>
      <c r="B791" s="38">
        <v>112814.48999999999</v>
      </c>
      <c r="C791" s="1" t="s">
        <v>797</v>
      </c>
      <c r="D791" s="44" t="str">
        <f t="shared" si="12"/>
        <v>ok</v>
      </c>
    </row>
    <row r="792" spans="1:4" x14ac:dyDescent="0.25">
      <c r="A792" s="1" t="s">
        <v>798</v>
      </c>
      <c r="B792" s="38">
        <v>181052.6</v>
      </c>
      <c r="C792" s="1" t="s">
        <v>798</v>
      </c>
      <c r="D792" s="44" t="str">
        <f t="shared" si="12"/>
        <v>ok</v>
      </c>
    </row>
    <row r="793" spans="1:4" x14ac:dyDescent="0.25">
      <c r="A793" s="1" t="s">
        <v>799</v>
      </c>
      <c r="B793" s="38">
        <v>142866.03</v>
      </c>
      <c r="C793" s="1" t="s">
        <v>799</v>
      </c>
      <c r="D793" s="44" t="str">
        <f t="shared" si="12"/>
        <v>ok</v>
      </c>
    </row>
    <row r="794" spans="1:4" x14ac:dyDescent="0.25">
      <c r="A794" s="1" t="s">
        <v>800</v>
      </c>
      <c r="B794" s="38">
        <v>157077.68</v>
      </c>
      <c r="C794" s="1" t="s">
        <v>800</v>
      </c>
      <c r="D794" s="44" t="str">
        <f t="shared" si="12"/>
        <v>ok</v>
      </c>
    </row>
    <row r="795" spans="1:4" x14ac:dyDescent="0.25">
      <c r="A795" s="1" t="s">
        <v>801</v>
      </c>
      <c r="B795" s="38">
        <v>522471.31</v>
      </c>
      <c r="C795" s="1" t="s">
        <v>801</v>
      </c>
      <c r="D795" s="44" t="str">
        <f t="shared" si="12"/>
        <v>ok</v>
      </c>
    </row>
    <row r="796" spans="1:4" x14ac:dyDescent="0.25">
      <c r="A796" s="1" t="s">
        <v>802</v>
      </c>
      <c r="B796" s="38">
        <v>151150.12</v>
      </c>
      <c r="C796" s="1" t="s">
        <v>802</v>
      </c>
      <c r="D796" s="44" t="str">
        <f t="shared" si="12"/>
        <v>ok</v>
      </c>
    </row>
    <row r="797" spans="1:4" x14ac:dyDescent="0.25">
      <c r="A797" s="1" t="s">
        <v>803</v>
      </c>
      <c r="B797" s="38">
        <v>96714.37</v>
      </c>
      <c r="C797" s="1" t="s">
        <v>803</v>
      </c>
      <c r="D797" s="44" t="str">
        <f t="shared" si="12"/>
        <v>ok</v>
      </c>
    </row>
    <row r="798" spans="1:4" x14ac:dyDescent="0.25">
      <c r="A798" s="1" t="s">
        <v>804</v>
      </c>
      <c r="B798" s="38">
        <v>104407.07</v>
      </c>
      <c r="C798" s="1" t="s">
        <v>804</v>
      </c>
      <c r="D798" s="44" t="str">
        <f t="shared" si="12"/>
        <v>ok</v>
      </c>
    </row>
    <row r="799" spans="1:4" x14ac:dyDescent="0.25">
      <c r="A799" s="77" t="s">
        <v>1319</v>
      </c>
      <c r="B799" s="38">
        <v>119924.12999999999</v>
      </c>
      <c r="C799" s="1" t="s">
        <v>805</v>
      </c>
      <c r="D799" s="44" t="str">
        <f t="shared" si="12"/>
        <v>ok</v>
      </c>
    </row>
    <row r="800" spans="1:4" x14ac:dyDescent="0.25">
      <c r="A800" s="77" t="s">
        <v>1320</v>
      </c>
      <c r="B800" s="38">
        <v>472254.36</v>
      </c>
      <c r="C800" s="1" t="s">
        <v>806</v>
      </c>
      <c r="D800" s="44" t="str">
        <f t="shared" si="12"/>
        <v>ok</v>
      </c>
    </row>
    <row r="801" spans="1:4" x14ac:dyDescent="0.25">
      <c r="A801" s="78" t="s">
        <v>1321</v>
      </c>
      <c r="B801" s="38">
        <v>99327.55</v>
      </c>
      <c r="C801" s="1" t="s">
        <v>807</v>
      </c>
      <c r="D801" s="44" t="str">
        <f t="shared" si="12"/>
        <v>ok</v>
      </c>
    </row>
    <row r="802" spans="1:4" x14ac:dyDescent="0.25">
      <c r="A802" s="77" t="s">
        <v>1322</v>
      </c>
      <c r="B802" s="38">
        <v>830419.51</v>
      </c>
      <c r="C802" s="1" t="s">
        <v>808</v>
      </c>
      <c r="D802" s="44" t="str">
        <f t="shared" si="12"/>
        <v>ok</v>
      </c>
    </row>
    <row r="803" spans="1:4" x14ac:dyDescent="0.25">
      <c r="A803" s="1" t="s">
        <v>809</v>
      </c>
      <c r="B803" s="38">
        <v>117416.7</v>
      </c>
      <c r="C803" s="1" t="s">
        <v>809</v>
      </c>
      <c r="D803" s="44" t="str">
        <f t="shared" si="12"/>
        <v>ok</v>
      </c>
    </row>
    <row r="804" spans="1:4" x14ac:dyDescent="0.25">
      <c r="A804" s="1" t="s">
        <v>810</v>
      </c>
      <c r="B804" s="38">
        <v>141151.47</v>
      </c>
      <c r="C804" s="1" t="s">
        <v>810</v>
      </c>
      <c r="D804" s="44" t="str">
        <f t="shared" si="12"/>
        <v>ok</v>
      </c>
    </row>
    <row r="805" spans="1:4" x14ac:dyDescent="0.25">
      <c r="A805" s="77" t="s">
        <v>1323</v>
      </c>
      <c r="B805" s="38">
        <v>194789.66</v>
      </c>
      <c r="C805" s="1" t="s">
        <v>811</v>
      </c>
      <c r="D805" s="44" t="str">
        <f t="shared" si="12"/>
        <v>ok</v>
      </c>
    </row>
    <row r="806" spans="1:4" x14ac:dyDescent="0.25">
      <c r="A806" s="77" t="s">
        <v>1324</v>
      </c>
      <c r="B806" s="38">
        <v>212467.58</v>
      </c>
      <c r="C806" s="1" t="s">
        <v>812</v>
      </c>
      <c r="D806" s="44" t="str">
        <f t="shared" si="12"/>
        <v>ok</v>
      </c>
    </row>
    <row r="807" spans="1:4" x14ac:dyDescent="0.25">
      <c r="A807" s="1" t="s">
        <v>813</v>
      </c>
      <c r="B807" s="38">
        <v>1669495.12</v>
      </c>
      <c r="C807" s="1" t="s">
        <v>813</v>
      </c>
      <c r="D807" s="44" t="str">
        <f t="shared" si="12"/>
        <v>ok</v>
      </c>
    </row>
    <row r="808" spans="1:4" x14ac:dyDescent="0.25">
      <c r="A808" s="1" t="s">
        <v>814</v>
      </c>
      <c r="B808" s="38">
        <v>3216435.24</v>
      </c>
      <c r="C808" s="1" t="s">
        <v>814</v>
      </c>
      <c r="D808" s="44" t="str">
        <f t="shared" si="12"/>
        <v>ok</v>
      </c>
    </row>
    <row r="809" spans="1:4" x14ac:dyDescent="0.25">
      <c r="A809" s="77" t="s">
        <v>1325</v>
      </c>
      <c r="B809" s="38">
        <v>221133.66</v>
      </c>
      <c r="C809" s="1" t="s">
        <v>815</v>
      </c>
      <c r="D809" s="44" t="str">
        <f t="shared" si="12"/>
        <v>ok</v>
      </c>
    </row>
    <row r="810" spans="1:4" x14ac:dyDescent="0.25">
      <c r="A810" s="77" t="s">
        <v>1326</v>
      </c>
      <c r="B810" s="38">
        <v>426330.68000000005</v>
      </c>
      <c r="C810" s="1" t="s">
        <v>816</v>
      </c>
      <c r="D810" s="44" t="str">
        <f t="shared" si="12"/>
        <v>ok</v>
      </c>
    </row>
    <row r="811" spans="1:4" x14ac:dyDescent="0.25">
      <c r="A811" s="77" t="s">
        <v>1327</v>
      </c>
      <c r="B811" s="38">
        <v>308013.62</v>
      </c>
      <c r="C811" s="1" t="s">
        <v>817</v>
      </c>
      <c r="D811" s="44" t="str">
        <f t="shared" si="12"/>
        <v>ok</v>
      </c>
    </row>
    <row r="812" spans="1:4" x14ac:dyDescent="0.25">
      <c r="A812" s="1" t="s">
        <v>818</v>
      </c>
      <c r="B812" s="38">
        <v>117354.13</v>
      </c>
      <c r="C812" s="1" t="s">
        <v>818</v>
      </c>
      <c r="D812" s="44" t="str">
        <f t="shared" si="12"/>
        <v>ok</v>
      </c>
    </row>
    <row r="813" spans="1:4" x14ac:dyDescent="0.25">
      <c r="A813" s="77" t="s">
        <v>1328</v>
      </c>
      <c r="B813" s="38">
        <v>137138.23000000001</v>
      </c>
      <c r="C813" s="1" t="s">
        <v>819</v>
      </c>
      <c r="D813" s="44" t="str">
        <f t="shared" si="12"/>
        <v>ok</v>
      </c>
    </row>
    <row r="814" spans="1:4" x14ac:dyDescent="0.25">
      <c r="A814" s="77" t="s">
        <v>1329</v>
      </c>
      <c r="B814" s="38">
        <v>202222.27000000002</v>
      </c>
      <c r="C814" s="1" t="s">
        <v>820</v>
      </c>
      <c r="D814" s="44" t="str">
        <f t="shared" si="12"/>
        <v>ok</v>
      </c>
    </row>
    <row r="815" spans="1:4" x14ac:dyDescent="0.25">
      <c r="A815" s="1" t="s">
        <v>821</v>
      </c>
      <c r="B815" s="38">
        <v>2053481.99</v>
      </c>
      <c r="C815" s="1" t="s">
        <v>821</v>
      </c>
      <c r="D815" s="44" t="str">
        <f t="shared" si="12"/>
        <v>ok</v>
      </c>
    </row>
    <row r="816" spans="1:4" x14ac:dyDescent="0.25">
      <c r="A816" s="1" t="s">
        <v>822</v>
      </c>
      <c r="B816" s="38">
        <v>1505202.28</v>
      </c>
      <c r="C816" s="1" t="s">
        <v>822</v>
      </c>
      <c r="D816" s="44" t="str">
        <f t="shared" si="12"/>
        <v>ok</v>
      </c>
    </row>
    <row r="817" spans="1:4" x14ac:dyDescent="0.25">
      <c r="A817" s="1" t="s">
        <v>823</v>
      </c>
      <c r="B817" s="38">
        <v>1122275.98</v>
      </c>
      <c r="C817" s="1" t="s">
        <v>823</v>
      </c>
      <c r="D817" s="44" t="str">
        <f t="shared" si="12"/>
        <v>ok</v>
      </c>
    </row>
    <row r="818" spans="1:4" x14ac:dyDescent="0.25">
      <c r="A818" s="77" t="s">
        <v>1330</v>
      </c>
      <c r="B818" s="38">
        <v>146113.35</v>
      </c>
      <c r="C818" s="1" t="s">
        <v>824</v>
      </c>
      <c r="D818" s="44" t="str">
        <f t="shared" si="12"/>
        <v>ok</v>
      </c>
    </row>
    <row r="819" spans="1:4" x14ac:dyDescent="0.25">
      <c r="A819" s="77" t="s">
        <v>1331</v>
      </c>
      <c r="B819" s="38">
        <v>1119133.5899999999</v>
      </c>
      <c r="C819" s="1" t="s">
        <v>825</v>
      </c>
      <c r="D819" s="44" t="str">
        <f t="shared" si="12"/>
        <v>ok</v>
      </c>
    </row>
    <row r="820" spans="1:4" x14ac:dyDescent="0.25">
      <c r="A820" s="77" t="s">
        <v>1332</v>
      </c>
      <c r="B820" s="38">
        <v>429745.06</v>
      </c>
      <c r="C820" s="1" t="s">
        <v>826</v>
      </c>
      <c r="D820" s="44" t="str">
        <f t="shared" si="12"/>
        <v>ok</v>
      </c>
    </row>
    <row r="821" spans="1:4" x14ac:dyDescent="0.25">
      <c r="A821" s="1" t="s">
        <v>827</v>
      </c>
      <c r="B821" s="38">
        <v>157094.43</v>
      </c>
      <c r="C821" s="1" t="s">
        <v>827</v>
      </c>
      <c r="D821" s="44" t="str">
        <f t="shared" si="12"/>
        <v>ok</v>
      </c>
    </row>
    <row r="822" spans="1:4" x14ac:dyDescent="0.25">
      <c r="A822" s="1" t="s">
        <v>828</v>
      </c>
      <c r="B822" s="38">
        <v>2247180.42</v>
      </c>
      <c r="C822" s="1" t="s">
        <v>828</v>
      </c>
      <c r="D822" s="44" t="str">
        <f t="shared" si="12"/>
        <v>ok</v>
      </c>
    </row>
    <row r="823" spans="1:4" x14ac:dyDescent="0.25">
      <c r="A823" s="1" t="s">
        <v>829</v>
      </c>
      <c r="B823" s="38">
        <v>173695.63</v>
      </c>
      <c r="C823" s="1" t="s">
        <v>829</v>
      </c>
      <c r="D823" s="44" t="str">
        <f t="shared" si="12"/>
        <v>ok</v>
      </c>
    </row>
    <row r="824" spans="1:4" x14ac:dyDescent="0.25">
      <c r="A824" s="77" t="s">
        <v>1333</v>
      </c>
      <c r="B824" s="38">
        <v>190038.99000000002</v>
      </c>
      <c r="C824" s="1" t="s">
        <v>830</v>
      </c>
      <c r="D824" s="44" t="str">
        <f t="shared" si="12"/>
        <v>ok</v>
      </c>
    </row>
    <row r="825" spans="1:4" x14ac:dyDescent="0.25">
      <c r="A825" s="77" t="s">
        <v>1334</v>
      </c>
      <c r="B825" s="38">
        <v>12991942.48</v>
      </c>
      <c r="C825" s="1" t="s">
        <v>831</v>
      </c>
      <c r="D825" s="44" t="str">
        <f t="shared" si="12"/>
        <v>ok</v>
      </c>
    </row>
    <row r="826" spans="1:4" x14ac:dyDescent="0.25">
      <c r="A826" s="1" t="s">
        <v>832</v>
      </c>
      <c r="B826" s="38">
        <v>27839381.510000002</v>
      </c>
      <c r="C826" s="1" t="s">
        <v>832</v>
      </c>
      <c r="D826" s="44" t="str">
        <f t="shared" si="12"/>
        <v>ok</v>
      </c>
    </row>
    <row r="827" spans="1:4" x14ac:dyDescent="0.25">
      <c r="A827" s="77" t="s">
        <v>1335</v>
      </c>
      <c r="B827" s="38">
        <v>100072.15999999999</v>
      </c>
      <c r="C827" s="1" t="s">
        <v>833</v>
      </c>
      <c r="D827" s="44" t="str">
        <f t="shared" si="12"/>
        <v>ok</v>
      </c>
    </row>
    <row r="828" spans="1:4" x14ac:dyDescent="0.25">
      <c r="A828" s="1" t="s">
        <v>834</v>
      </c>
      <c r="B828" s="38">
        <v>3459375.45</v>
      </c>
      <c r="C828" s="1" t="s">
        <v>834</v>
      </c>
      <c r="D828" s="44" t="str">
        <f t="shared" si="12"/>
        <v>ok</v>
      </c>
    </row>
    <row r="829" spans="1:4" x14ac:dyDescent="0.25">
      <c r="A829" s="1" t="s">
        <v>835</v>
      </c>
      <c r="B829" s="38">
        <v>317439.88</v>
      </c>
      <c r="C829" s="1" t="s">
        <v>835</v>
      </c>
      <c r="D829" s="44" t="str">
        <f t="shared" si="12"/>
        <v>ok</v>
      </c>
    </row>
    <row r="830" spans="1:4" x14ac:dyDescent="0.25">
      <c r="A830" s="78" t="s">
        <v>1336</v>
      </c>
      <c r="B830" s="38">
        <v>173101.12999999998</v>
      </c>
      <c r="C830" s="1" t="s">
        <v>836</v>
      </c>
      <c r="D830" s="44" t="str">
        <f t="shared" si="12"/>
        <v>ok</v>
      </c>
    </row>
    <row r="831" spans="1:4" x14ac:dyDescent="0.25">
      <c r="A831" s="1" t="s">
        <v>837</v>
      </c>
      <c r="B831" s="38">
        <v>359792.86</v>
      </c>
      <c r="C831" s="1" t="s">
        <v>837</v>
      </c>
      <c r="D831" s="44" t="str">
        <f t="shared" si="12"/>
        <v>ok</v>
      </c>
    </row>
    <row r="832" spans="1:4" x14ac:dyDescent="0.25">
      <c r="A832" s="77" t="s">
        <v>1337</v>
      </c>
      <c r="B832" s="38">
        <v>220954.33000000002</v>
      </c>
      <c r="C832" s="1" t="s">
        <v>838</v>
      </c>
      <c r="D832" s="44" t="str">
        <f t="shared" si="12"/>
        <v>ok</v>
      </c>
    </row>
    <row r="833" spans="1:4" x14ac:dyDescent="0.25">
      <c r="A833" s="78" t="s">
        <v>1338</v>
      </c>
      <c r="B833" s="38">
        <v>120026.86</v>
      </c>
      <c r="C833" s="1" t="s">
        <v>839</v>
      </c>
      <c r="D833" s="44" t="str">
        <f t="shared" si="12"/>
        <v>ok</v>
      </c>
    </row>
    <row r="834" spans="1:4" x14ac:dyDescent="0.25">
      <c r="A834" s="77" t="s">
        <v>1339</v>
      </c>
      <c r="B834" s="38">
        <v>167312.47</v>
      </c>
      <c r="C834" s="1" t="s">
        <v>840</v>
      </c>
      <c r="D834" s="44" t="str">
        <f t="shared" ref="D834:D854" si="13">IF(A834=C834,"ok","erro")</f>
        <v>ok</v>
      </c>
    </row>
    <row r="835" spans="1:4" x14ac:dyDescent="0.25">
      <c r="A835" s="1" t="s">
        <v>841</v>
      </c>
      <c r="B835" s="38">
        <v>113090.29</v>
      </c>
      <c r="C835" s="1" t="s">
        <v>841</v>
      </c>
      <c r="D835" s="44" t="str">
        <f t="shared" si="13"/>
        <v>ok</v>
      </c>
    </row>
    <row r="836" spans="1:4" x14ac:dyDescent="0.25">
      <c r="A836" s="77" t="s">
        <v>1340</v>
      </c>
      <c r="B836" s="38">
        <v>4436527.43</v>
      </c>
      <c r="C836" s="1" t="s">
        <v>842</v>
      </c>
      <c r="D836" s="44" t="str">
        <f t="shared" si="13"/>
        <v>ok</v>
      </c>
    </row>
    <row r="837" spans="1:4" x14ac:dyDescent="0.25">
      <c r="A837" s="1" t="s">
        <v>843</v>
      </c>
      <c r="B837" s="38">
        <v>357242.42000000004</v>
      </c>
      <c r="C837" s="1" t="s">
        <v>843</v>
      </c>
      <c r="D837" s="44" t="str">
        <f t="shared" si="13"/>
        <v>ok</v>
      </c>
    </row>
    <row r="838" spans="1:4" x14ac:dyDescent="0.25">
      <c r="A838" s="1" t="s">
        <v>844</v>
      </c>
      <c r="B838" s="38">
        <v>757090.45</v>
      </c>
      <c r="C838" s="1" t="s">
        <v>844</v>
      </c>
      <c r="D838" s="44" t="str">
        <f t="shared" si="13"/>
        <v>ok</v>
      </c>
    </row>
    <row r="839" spans="1:4" x14ac:dyDescent="0.25">
      <c r="A839" s="1" t="s">
        <v>845</v>
      </c>
      <c r="B839" s="38">
        <v>247912.12</v>
      </c>
      <c r="C839" s="1" t="s">
        <v>845</v>
      </c>
      <c r="D839" s="44" t="str">
        <f t="shared" si="13"/>
        <v>ok</v>
      </c>
    </row>
    <row r="840" spans="1:4" x14ac:dyDescent="0.25">
      <c r="A840" s="77" t="s">
        <v>1341</v>
      </c>
      <c r="B840" s="38">
        <v>916345.05</v>
      </c>
      <c r="C840" s="1" t="s">
        <v>846</v>
      </c>
      <c r="D840" s="44" t="str">
        <f t="shared" si="13"/>
        <v>ok</v>
      </c>
    </row>
    <row r="841" spans="1:4" x14ac:dyDescent="0.25">
      <c r="A841" s="1" t="s">
        <v>847</v>
      </c>
      <c r="B841" s="38">
        <v>256808.63</v>
      </c>
      <c r="C841" s="1" t="s">
        <v>847</v>
      </c>
      <c r="D841" s="44" t="str">
        <f t="shared" si="13"/>
        <v>ok</v>
      </c>
    </row>
    <row r="842" spans="1:4" x14ac:dyDescent="0.25">
      <c r="A842" s="78" t="s">
        <v>1342</v>
      </c>
      <c r="B842" s="38">
        <v>148587.91999999998</v>
      </c>
      <c r="C842" s="1" t="s">
        <v>848</v>
      </c>
      <c r="D842" s="44" t="str">
        <f t="shared" si="13"/>
        <v>ok</v>
      </c>
    </row>
    <row r="843" spans="1:4" x14ac:dyDescent="0.25">
      <c r="A843" s="1" t="s">
        <v>849</v>
      </c>
      <c r="B843" s="38">
        <v>283859.71000000002</v>
      </c>
      <c r="C843" s="1" t="s">
        <v>849</v>
      </c>
      <c r="D843" s="44" t="str">
        <f t="shared" si="13"/>
        <v>ok</v>
      </c>
    </row>
    <row r="844" spans="1:4" x14ac:dyDescent="0.25">
      <c r="A844" s="78" t="s">
        <v>1343</v>
      </c>
      <c r="B844" s="38">
        <v>127862.48</v>
      </c>
      <c r="C844" s="1" t="s">
        <v>850</v>
      </c>
      <c r="D844" s="44" t="str">
        <f t="shared" si="13"/>
        <v>ok</v>
      </c>
    </row>
    <row r="845" spans="1:4" x14ac:dyDescent="0.25">
      <c r="A845" s="77" t="s">
        <v>1344</v>
      </c>
      <c r="B845" s="38">
        <v>2453966.0599999996</v>
      </c>
      <c r="C845" s="1" t="s">
        <v>851</v>
      </c>
      <c r="D845" s="44" t="str">
        <f t="shared" si="13"/>
        <v>ok</v>
      </c>
    </row>
    <row r="846" spans="1:4" x14ac:dyDescent="0.25">
      <c r="A846" s="1" t="s">
        <v>852</v>
      </c>
      <c r="B846" s="38">
        <v>1092513.33</v>
      </c>
      <c r="C846" s="1" t="s">
        <v>852</v>
      </c>
      <c r="D846" s="44" t="str">
        <f t="shared" si="13"/>
        <v>ok</v>
      </c>
    </row>
    <row r="847" spans="1:4" x14ac:dyDescent="0.25">
      <c r="A847" s="77" t="s">
        <v>1345</v>
      </c>
      <c r="B847" s="38">
        <v>127275.63</v>
      </c>
      <c r="C847" s="1" t="s">
        <v>853</v>
      </c>
      <c r="D847" s="44" t="str">
        <f t="shared" si="13"/>
        <v>ok</v>
      </c>
    </row>
    <row r="848" spans="1:4" x14ac:dyDescent="0.25">
      <c r="A848" s="77" t="s">
        <v>1346</v>
      </c>
      <c r="B848" s="38">
        <v>184530.4</v>
      </c>
      <c r="C848" s="1" t="s">
        <v>854</v>
      </c>
      <c r="D848" s="44" t="str">
        <f t="shared" si="13"/>
        <v>ok</v>
      </c>
    </row>
    <row r="849" spans="1:4" x14ac:dyDescent="0.25">
      <c r="A849" s="1" t="s">
        <v>855</v>
      </c>
      <c r="B849" s="38">
        <v>176320.05</v>
      </c>
      <c r="C849" s="1" t="s">
        <v>855</v>
      </c>
      <c r="D849" s="44" t="str">
        <f t="shared" si="13"/>
        <v>ok</v>
      </c>
    </row>
    <row r="850" spans="1:4" x14ac:dyDescent="0.25">
      <c r="A850" s="1" t="s">
        <v>856</v>
      </c>
      <c r="B850" s="38">
        <v>233812.65000000002</v>
      </c>
      <c r="C850" s="1" t="s">
        <v>856</v>
      </c>
      <c r="D850" s="44" t="str">
        <f t="shared" si="13"/>
        <v>ok</v>
      </c>
    </row>
    <row r="851" spans="1:4" x14ac:dyDescent="0.25">
      <c r="A851" s="1" t="s">
        <v>857</v>
      </c>
      <c r="B851" s="38">
        <v>116573.47</v>
      </c>
      <c r="C851" s="1" t="s">
        <v>857</v>
      </c>
      <c r="D851" s="44" t="str">
        <f t="shared" si="13"/>
        <v>ok</v>
      </c>
    </row>
    <row r="852" spans="1:4" x14ac:dyDescent="0.25">
      <c r="A852" s="77" t="s">
        <v>1347</v>
      </c>
      <c r="B852" s="38">
        <v>1198524.1000000001</v>
      </c>
      <c r="C852" s="1" t="s">
        <v>858</v>
      </c>
      <c r="D852" s="44" t="str">
        <f t="shared" si="13"/>
        <v>ok</v>
      </c>
    </row>
    <row r="853" spans="1:4" x14ac:dyDescent="0.25">
      <c r="A853" s="77" t="s">
        <v>1348</v>
      </c>
      <c r="B853" s="38">
        <v>234156.49</v>
      </c>
      <c r="C853" s="1" t="s">
        <v>859</v>
      </c>
      <c r="D853" s="44" t="str">
        <f t="shared" si="13"/>
        <v>ok</v>
      </c>
    </row>
    <row r="854" spans="1:4" x14ac:dyDescent="0.25">
      <c r="A854" s="77" t="s">
        <v>1349</v>
      </c>
      <c r="B854" s="38">
        <v>87596.64</v>
      </c>
      <c r="C854" s="1" t="s">
        <v>860</v>
      </c>
      <c r="D854" s="44" t="str">
        <f t="shared" si="13"/>
        <v>ok</v>
      </c>
    </row>
    <row r="855" spans="1:4" x14ac:dyDescent="0.25">
      <c r="A855"/>
      <c r="B855"/>
      <c r="C855" s="37"/>
    </row>
    <row r="856" spans="1:4" x14ac:dyDescent="0.25">
      <c r="A856" s="11"/>
      <c r="B856" s="11"/>
      <c r="C856" s="37"/>
    </row>
    <row r="857" spans="1:4" x14ac:dyDescent="0.25">
      <c r="A857" s="11"/>
      <c r="B857" s="12"/>
    </row>
    <row r="858" spans="1:4" x14ac:dyDescent="0.25">
      <c r="A858" s="11"/>
      <c r="B858" s="12"/>
    </row>
    <row r="859" spans="1:4" x14ac:dyDescent="0.25">
      <c r="A859" s="11"/>
      <c r="B859" s="12"/>
    </row>
    <row r="860" spans="1:4" x14ac:dyDescent="0.25">
      <c r="A860" s="11"/>
      <c r="B860" s="12"/>
    </row>
    <row r="861" spans="1:4" x14ac:dyDescent="0.25">
      <c r="A861" s="11"/>
      <c r="B861" s="12"/>
    </row>
    <row r="862" spans="1:4" x14ac:dyDescent="0.25">
      <c r="A862" s="11"/>
      <c r="B862" s="12"/>
    </row>
    <row r="863" spans="1:4" x14ac:dyDescent="0.25">
      <c r="A863" s="11"/>
      <c r="B863" s="12"/>
    </row>
    <row r="864" spans="1:4" x14ac:dyDescent="0.25">
      <c r="A864" s="11"/>
      <c r="B864" s="12"/>
    </row>
    <row r="865" spans="1:2" x14ac:dyDescent="0.25">
      <c r="A865" s="11"/>
      <c r="B865" s="12"/>
    </row>
    <row r="866" spans="1:2" x14ac:dyDescent="0.25">
      <c r="A866" s="11"/>
      <c r="B866" s="12"/>
    </row>
    <row r="867" spans="1:2" x14ac:dyDescent="0.25">
      <c r="A867" s="11"/>
      <c r="B867" s="12"/>
    </row>
    <row r="868" spans="1:2" x14ac:dyDescent="0.25">
      <c r="A868" s="11"/>
      <c r="B868" s="12"/>
    </row>
    <row r="869" spans="1:2" x14ac:dyDescent="0.25">
      <c r="A869" s="11"/>
      <c r="B869" s="12"/>
    </row>
    <row r="870" spans="1:2" x14ac:dyDescent="0.25">
      <c r="A870" s="11"/>
      <c r="B870" s="12"/>
    </row>
    <row r="871" spans="1:2" x14ac:dyDescent="0.25">
      <c r="A871" s="11"/>
      <c r="B871" s="12"/>
    </row>
    <row r="872" spans="1:2" x14ac:dyDescent="0.25">
      <c r="A872" s="11"/>
      <c r="B872" s="12"/>
    </row>
    <row r="873" spans="1:2" x14ac:dyDescent="0.25">
      <c r="A873" s="11"/>
      <c r="B873" s="12"/>
    </row>
    <row r="874" spans="1:2" x14ac:dyDescent="0.25">
      <c r="A874" s="11"/>
      <c r="B874" s="12"/>
    </row>
    <row r="875" spans="1:2" x14ac:dyDescent="0.25">
      <c r="A875" s="11"/>
      <c r="B875" s="12"/>
    </row>
    <row r="876" spans="1:2" x14ac:dyDescent="0.25">
      <c r="A876" s="11"/>
      <c r="B876" s="12"/>
    </row>
    <row r="877" spans="1:2" x14ac:dyDescent="0.25">
      <c r="A877" s="11"/>
      <c r="B877" s="12"/>
    </row>
    <row r="878" spans="1:2" x14ac:dyDescent="0.25">
      <c r="A878" s="11"/>
      <c r="B878" s="12"/>
    </row>
    <row r="879" spans="1:2" x14ac:dyDescent="0.25">
      <c r="A879" s="11"/>
      <c r="B879" s="12"/>
    </row>
    <row r="880" spans="1:2" x14ac:dyDescent="0.25">
      <c r="A880" s="11"/>
      <c r="B880" s="12"/>
    </row>
    <row r="881" spans="1:2" x14ac:dyDescent="0.25">
      <c r="A881" s="11"/>
      <c r="B881" s="12"/>
    </row>
    <row r="882" spans="1:2" x14ac:dyDescent="0.25">
      <c r="A882" s="11"/>
      <c r="B882" s="12"/>
    </row>
    <row r="883" spans="1:2" x14ac:dyDescent="0.25">
      <c r="A883" s="11"/>
      <c r="B883" s="12"/>
    </row>
    <row r="884" spans="1:2" x14ac:dyDescent="0.25">
      <c r="A884" s="11"/>
      <c r="B884" s="12"/>
    </row>
    <row r="885" spans="1:2" x14ac:dyDescent="0.25">
      <c r="A885" s="11"/>
      <c r="B885" s="12"/>
    </row>
    <row r="886" spans="1:2" x14ac:dyDescent="0.25">
      <c r="A886" s="11"/>
      <c r="B886" s="12"/>
    </row>
    <row r="887" spans="1:2" x14ac:dyDescent="0.25">
      <c r="A887" s="11"/>
      <c r="B887" s="12"/>
    </row>
    <row r="888" spans="1:2" x14ac:dyDescent="0.25">
      <c r="A888" s="11"/>
      <c r="B888" s="12"/>
    </row>
    <row r="889" spans="1:2" x14ac:dyDescent="0.25">
      <c r="A889" s="11"/>
      <c r="B889" s="12"/>
    </row>
    <row r="890" spans="1:2" x14ac:dyDescent="0.25">
      <c r="A890" s="11"/>
      <c r="B890" s="12"/>
    </row>
    <row r="891" spans="1:2" x14ac:dyDescent="0.25">
      <c r="A891" s="11"/>
      <c r="B891" s="12"/>
    </row>
    <row r="892" spans="1:2" x14ac:dyDescent="0.25">
      <c r="A892" s="11"/>
      <c r="B892" s="12"/>
    </row>
    <row r="893" spans="1:2" x14ac:dyDescent="0.25">
      <c r="A893" s="11"/>
      <c r="B893" s="12"/>
    </row>
    <row r="894" spans="1:2" x14ac:dyDescent="0.25">
      <c r="A894" s="11"/>
      <c r="B894" s="12"/>
    </row>
    <row r="895" spans="1:2" x14ac:dyDescent="0.25">
      <c r="A895" s="11"/>
      <c r="B895" s="12"/>
    </row>
    <row r="896" spans="1:2" x14ac:dyDescent="0.25">
      <c r="A896" s="11"/>
      <c r="B896" s="12"/>
    </row>
    <row r="897" spans="1:2" x14ac:dyDescent="0.25">
      <c r="A897" s="11"/>
      <c r="B897" s="12"/>
    </row>
    <row r="898" spans="1:2" x14ac:dyDescent="0.25">
      <c r="A898" s="11"/>
      <c r="B898" s="12"/>
    </row>
    <row r="899" spans="1:2" x14ac:dyDescent="0.25">
      <c r="A899" s="11"/>
      <c r="B899" s="12"/>
    </row>
    <row r="900" spans="1:2" x14ac:dyDescent="0.25">
      <c r="A900" s="11"/>
      <c r="B900" s="12"/>
    </row>
    <row r="901" spans="1:2" x14ac:dyDescent="0.25">
      <c r="A901" s="11"/>
      <c r="B901" s="12"/>
    </row>
    <row r="902" spans="1:2" x14ac:dyDescent="0.25">
      <c r="A902" s="11"/>
      <c r="B902" s="12"/>
    </row>
    <row r="903" spans="1:2" x14ac:dyDescent="0.25">
      <c r="A903" s="11"/>
      <c r="B903" s="12"/>
    </row>
    <row r="904" spans="1:2" x14ac:dyDescent="0.25">
      <c r="A904" s="11"/>
      <c r="B904" s="12"/>
    </row>
    <row r="905" spans="1:2" x14ac:dyDescent="0.25">
      <c r="A905" s="11"/>
      <c r="B905" s="12"/>
    </row>
    <row r="906" spans="1:2" x14ac:dyDescent="0.25">
      <c r="A906" s="11"/>
      <c r="B906" s="12"/>
    </row>
    <row r="907" spans="1:2" x14ac:dyDescent="0.25">
      <c r="A907" s="11"/>
      <c r="B907" s="12"/>
    </row>
    <row r="908" spans="1:2" x14ac:dyDescent="0.25">
      <c r="A908" s="11"/>
      <c r="B908" s="12"/>
    </row>
    <row r="909" spans="1:2" x14ac:dyDescent="0.25">
      <c r="A909" s="11"/>
      <c r="B909" s="12"/>
    </row>
    <row r="910" spans="1:2" x14ac:dyDescent="0.25">
      <c r="A910" s="11"/>
      <c r="B910" s="12"/>
    </row>
    <row r="911" spans="1:2" x14ac:dyDescent="0.25">
      <c r="A911" s="11"/>
      <c r="B911" s="12"/>
    </row>
    <row r="912" spans="1:2" x14ac:dyDescent="0.25">
      <c r="A912" s="11"/>
      <c r="B912" s="12"/>
    </row>
    <row r="913" spans="1:2" x14ac:dyDescent="0.25">
      <c r="A913" s="11"/>
      <c r="B913" s="12"/>
    </row>
    <row r="914" spans="1:2" x14ac:dyDescent="0.25">
      <c r="A914" s="11"/>
      <c r="B914" s="12"/>
    </row>
    <row r="915" spans="1:2" x14ac:dyDescent="0.25">
      <c r="A915" s="11"/>
      <c r="B915" s="12"/>
    </row>
    <row r="916" spans="1:2" x14ac:dyDescent="0.25">
      <c r="A916" s="11"/>
      <c r="B916" s="12"/>
    </row>
    <row r="917" spans="1:2" x14ac:dyDescent="0.25">
      <c r="A917" s="11"/>
      <c r="B917" s="12"/>
    </row>
    <row r="918" spans="1:2" x14ac:dyDescent="0.25">
      <c r="A918" s="11"/>
      <c r="B918" s="12"/>
    </row>
    <row r="919" spans="1:2" x14ac:dyDescent="0.25">
      <c r="A919" s="11"/>
      <c r="B919" s="12"/>
    </row>
    <row r="920" spans="1:2" x14ac:dyDescent="0.25">
      <c r="A920" s="11"/>
      <c r="B920" s="12"/>
    </row>
    <row r="921" spans="1:2" x14ac:dyDescent="0.25">
      <c r="A921" s="11"/>
      <c r="B921" s="12"/>
    </row>
    <row r="922" spans="1:2" x14ac:dyDescent="0.25">
      <c r="A922" s="11"/>
      <c r="B922" s="12"/>
    </row>
    <row r="923" spans="1:2" x14ac:dyDescent="0.25">
      <c r="A923" s="11"/>
      <c r="B923" s="12"/>
    </row>
    <row r="924" spans="1:2" x14ac:dyDescent="0.25">
      <c r="A924" s="11"/>
      <c r="B924" s="12"/>
    </row>
    <row r="925" spans="1:2" x14ac:dyDescent="0.25">
      <c r="A925" s="11"/>
      <c r="B925" s="12"/>
    </row>
    <row r="926" spans="1:2" x14ac:dyDescent="0.25">
      <c r="A926" s="11"/>
      <c r="B926" s="12"/>
    </row>
    <row r="927" spans="1:2" x14ac:dyDescent="0.25">
      <c r="A927" s="11"/>
      <c r="B927" s="12"/>
    </row>
    <row r="928" spans="1:2" x14ac:dyDescent="0.25">
      <c r="A928" s="11"/>
      <c r="B928" s="12"/>
    </row>
    <row r="929" spans="1:2" x14ac:dyDescent="0.25">
      <c r="A929" s="11"/>
      <c r="B929" s="12"/>
    </row>
    <row r="930" spans="1:2" x14ac:dyDescent="0.25">
      <c r="A930" s="11"/>
      <c r="B930" s="12"/>
    </row>
    <row r="931" spans="1:2" x14ac:dyDescent="0.25">
      <c r="A931" s="11"/>
      <c r="B931" s="12"/>
    </row>
    <row r="932" spans="1:2" x14ac:dyDescent="0.25">
      <c r="A932" s="11"/>
      <c r="B932" s="12"/>
    </row>
    <row r="933" spans="1:2" x14ac:dyDescent="0.25">
      <c r="A933" s="11"/>
      <c r="B933" s="12"/>
    </row>
    <row r="934" spans="1:2" x14ac:dyDescent="0.25">
      <c r="A934" s="11"/>
      <c r="B934" s="12"/>
    </row>
    <row r="935" spans="1:2" x14ac:dyDescent="0.25">
      <c r="A935" s="11"/>
      <c r="B935" s="12"/>
    </row>
    <row r="936" spans="1:2" x14ac:dyDescent="0.25">
      <c r="A936" s="11"/>
      <c r="B936" s="12"/>
    </row>
    <row r="937" spans="1:2" x14ac:dyDescent="0.25">
      <c r="A937" s="11"/>
      <c r="B937" s="12"/>
    </row>
    <row r="938" spans="1:2" x14ac:dyDescent="0.25">
      <c r="A938" s="11"/>
      <c r="B938" s="12"/>
    </row>
    <row r="939" spans="1:2" x14ac:dyDescent="0.25">
      <c r="A939" s="11"/>
      <c r="B939" s="12"/>
    </row>
    <row r="940" spans="1:2" x14ac:dyDescent="0.25">
      <c r="A940" s="11"/>
      <c r="B940" s="12"/>
    </row>
    <row r="941" spans="1:2" x14ac:dyDescent="0.25">
      <c r="A941" s="11"/>
      <c r="B941" s="12"/>
    </row>
    <row r="942" spans="1:2" x14ac:dyDescent="0.25">
      <c r="A942" s="11"/>
      <c r="B942" s="12"/>
    </row>
    <row r="943" spans="1:2" x14ac:dyDescent="0.25">
      <c r="A943" s="11"/>
      <c r="B943" s="12"/>
    </row>
    <row r="944" spans="1:2" x14ac:dyDescent="0.25">
      <c r="A944" s="11"/>
      <c r="B944" s="12"/>
    </row>
    <row r="945" spans="1:2" x14ac:dyDescent="0.25">
      <c r="A945" s="11"/>
      <c r="B945" s="12"/>
    </row>
    <row r="946" spans="1:2" x14ac:dyDescent="0.25">
      <c r="A946" s="11"/>
      <c r="B946" s="12"/>
    </row>
    <row r="947" spans="1:2" x14ac:dyDescent="0.25">
      <c r="A947" s="11"/>
      <c r="B947" s="12"/>
    </row>
    <row r="948" spans="1:2" x14ac:dyDescent="0.25">
      <c r="A948" s="11"/>
      <c r="B948" s="12"/>
    </row>
    <row r="949" spans="1:2" x14ac:dyDescent="0.25">
      <c r="A949" s="11"/>
      <c r="B949" s="12"/>
    </row>
    <row r="950" spans="1:2" x14ac:dyDescent="0.25">
      <c r="A950" s="11"/>
      <c r="B950" s="12"/>
    </row>
    <row r="951" spans="1:2" x14ac:dyDescent="0.25">
      <c r="A951" s="11"/>
      <c r="B951" s="12"/>
    </row>
    <row r="952" spans="1:2" x14ac:dyDescent="0.25">
      <c r="A952" s="11"/>
      <c r="B952" s="12"/>
    </row>
    <row r="953" spans="1:2" x14ac:dyDescent="0.25">
      <c r="A953" s="11"/>
      <c r="B953" s="12"/>
    </row>
    <row r="954" spans="1:2" x14ac:dyDescent="0.25">
      <c r="A954" s="11"/>
      <c r="B954" s="12"/>
    </row>
    <row r="955" spans="1:2" x14ac:dyDescent="0.25">
      <c r="A955" s="11"/>
      <c r="B955" s="12"/>
    </row>
    <row r="956" spans="1:2" x14ac:dyDescent="0.25">
      <c r="A956" s="11"/>
      <c r="B956" s="12"/>
    </row>
    <row r="957" spans="1:2" x14ac:dyDescent="0.25">
      <c r="A957" s="11"/>
      <c r="B957" s="12"/>
    </row>
    <row r="958" spans="1:2" x14ac:dyDescent="0.25">
      <c r="A958" s="11"/>
      <c r="B958" s="12"/>
    </row>
    <row r="959" spans="1:2" x14ac:dyDescent="0.25">
      <c r="A959" s="11"/>
      <c r="B959" s="12"/>
    </row>
    <row r="960" spans="1:2" x14ac:dyDescent="0.25">
      <c r="A960" s="11"/>
      <c r="B960" s="12"/>
    </row>
    <row r="961" spans="1:2" x14ac:dyDescent="0.25">
      <c r="A961" s="11"/>
      <c r="B961" s="12"/>
    </row>
    <row r="962" spans="1:2" x14ac:dyDescent="0.25">
      <c r="A962" s="11"/>
      <c r="B962" s="12"/>
    </row>
    <row r="963" spans="1:2" x14ac:dyDescent="0.25">
      <c r="A963" s="11"/>
      <c r="B963" s="12"/>
    </row>
    <row r="964" spans="1:2" x14ac:dyDescent="0.25">
      <c r="A964" s="11"/>
      <c r="B964" s="12"/>
    </row>
    <row r="965" spans="1:2" x14ac:dyDescent="0.25">
      <c r="A965" s="11"/>
      <c r="B965" s="12"/>
    </row>
    <row r="966" spans="1:2" x14ac:dyDescent="0.25">
      <c r="A966" s="11"/>
      <c r="B966" s="12"/>
    </row>
    <row r="967" spans="1:2" x14ac:dyDescent="0.25">
      <c r="A967" s="11"/>
      <c r="B967" s="12"/>
    </row>
    <row r="968" spans="1:2" x14ac:dyDescent="0.25">
      <c r="A968" s="11"/>
      <c r="B968" s="12"/>
    </row>
    <row r="969" spans="1:2" x14ac:dyDescent="0.25">
      <c r="A969" s="11"/>
      <c r="B969" s="12"/>
    </row>
    <row r="970" spans="1:2" x14ac:dyDescent="0.25">
      <c r="A970" s="11"/>
      <c r="B970" s="12"/>
    </row>
    <row r="971" spans="1:2" x14ac:dyDescent="0.25">
      <c r="A971" s="11"/>
      <c r="B971" s="12"/>
    </row>
    <row r="972" spans="1:2" x14ac:dyDescent="0.25">
      <c r="A972" s="11"/>
      <c r="B972" s="12"/>
    </row>
    <row r="973" spans="1:2" x14ac:dyDescent="0.25">
      <c r="A973" s="11"/>
      <c r="B973" s="12"/>
    </row>
    <row r="974" spans="1:2" x14ac:dyDescent="0.25">
      <c r="A974" s="11"/>
      <c r="B974" s="12"/>
    </row>
    <row r="975" spans="1:2" x14ac:dyDescent="0.25">
      <c r="A975" s="11"/>
      <c r="B975" s="12"/>
    </row>
    <row r="976" spans="1:2" x14ac:dyDescent="0.25">
      <c r="A976" s="11"/>
      <c r="B976" s="12"/>
    </row>
    <row r="977" spans="1:2" x14ac:dyDescent="0.25">
      <c r="A977" s="11"/>
      <c r="B977" s="12"/>
    </row>
    <row r="978" spans="1:2" x14ac:dyDescent="0.25">
      <c r="A978" s="11"/>
      <c r="B978" s="12"/>
    </row>
    <row r="979" spans="1:2" x14ac:dyDescent="0.25">
      <c r="A979" s="11"/>
      <c r="B979" s="12"/>
    </row>
    <row r="980" spans="1:2" x14ac:dyDescent="0.25">
      <c r="A980" s="11"/>
      <c r="B980" s="12"/>
    </row>
    <row r="981" spans="1:2" x14ac:dyDescent="0.25">
      <c r="A981" s="11"/>
      <c r="B981" s="12"/>
    </row>
    <row r="982" spans="1:2" x14ac:dyDescent="0.25">
      <c r="A982" s="11"/>
      <c r="B982" s="12"/>
    </row>
    <row r="983" spans="1:2" x14ac:dyDescent="0.25">
      <c r="A983" s="11"/>
      <c r="B983" s="12"/>
    </row>
    <row r="984" spans="1:2" x14ac:dyDescent="0.25">
      <c r="A984" s="11"/>
      <c r="B984" s="12"/>
    </row>
    <row r="985" spans="1:2" x14ac:dyDescent="0.25">
      <c r="A985" s="11"/>
      <c r="B985" s="12"/>
    </row>
    <row r="986" spans="1:2" x14ac:dyDescent="0.25">
      <c r="A986" s="11"/>
      <c r="B986" s="12"/>
    </row>
    <row r="987" spans="1:2" x14ac:dyDescent="0.25">
      <c r="A987" s="11"/>
      <c r="B987" s="12"/>
    </row>
    <row r="988" spans="1:2" x14ac:dyDescent="0.25">
      <c r="A988" s="11"/>
      <c r="B988" s="12"/>
    </row>
    <row r="989" spans="1:2" x14ac:dyDescent="0.25">
      <c r="A989" s="11"/>
      <c r="B989" s="12"/>
    </row>
    <row r="990" spans="1:2" x14ac:dyDescent="0.25">
      <c r="A990" s="11"/>
      <c r="B990" s="12"/>
    </row>
    <row r="991" spans="1:2" x14ac:dyDescent="0.25">
      <c r="A991" s="11"/>
      <c r="B991" s="12"/>
    </row>
    <row r="992" spans="1:2" x14ac:dyDescent="0.25">
      <c r="A992" s="11"/>
      <c r="B992" s="12"/>
    </row>
    <row r="993" spans="1:2" x14ac:dyDescent="0.25">
      <c r="A993" s="11"/>
      <c r="B993" s="12"/>
    </row>
    <row r="994" spans="1:2" x14ac:dyDescent="0.25">
      <c r="A994" s="11"/>
      <c r="B994" s="12"/>
    </row>
    <row r="995" spans="1:2" x14ac:dyDescent="0.25">
      <c r="A995" s="11"/>
      <c r="B995" s="12"/>
    </row>
    <row r="996" spans="1:2" x14ac:dyDescent="0.25">
      <c r="A996" s="11"/>
      <c r="B996" s="12"/>
    </row>
    <row r="997" spans="1:2" x14ac:dyDescent="0.25">
      <c r="A997" s="11"/>
      <c r="B997" s="12"/>
    </row>
    <row r="998" spans="1:2" x14ac:dyDescent="0.25">
      <c r="A998" s="11"/>
      <c r="B998" s="12"/>
    </row>
    <row r="999" spans="1:2" x14ac:dyDescent="0.25">
      <c r="A999" s="11"/>
      <c r="B999" s="12"/>
    </row>
    <row r="1000" spans="1:2" x14ac:dyDescent="0.25">
      <c r="A1000" s="11"/>
      <c r="B1000" s="12"/>
    </row>
    <row r="1001" spans="1:2" x14ac:dyDescent="0.25">
      <c r="A1001" s="11"/>
      <c r="B1001" s="12"/>
    </row>
    <row r="1002" spans="1:2" x14ac:dyDescent="0.25">
      <c r="A1002" s="11"/>
      <c r="B1002" s="12"/>
    </row>
    <row r="1003" spans="1:2" x14ac:dyDescent="0.25">
      <c r="A1003" s="11"/>
      <c r="B1003" s="12"/>
    </row>
    <row r="1004" spans="1:2" x14ac:dyDescent="0.25">
      <c r="A1004" s="11"/>
      <c r="B1004" s="12"/>
    </row>
    <row r="1005" spans="1:2" x14ac:dyDescent="0.25">
      <c r="A1005" s="11"/>
      <c r="B1005" s="12"/>
    </row>
    <row r="1006" spans="1:2" x14ac:dyDescent="0.25">
      <c r="A1006" s="11"/>
      <c r="B1006" s="12"/>
    </row>
    <row r="1007" spans="1:2" x14ac:dyDescent="0.25">
      <c r="A1007" s="11"/>
      <c r="B1007" s="12"/>
    </row>
    <row r="1008" spans="1:2" x14ac:dyDescent="0.25">
      <c r="A1008" s="11"/>
      <c r="B1008" s="12"/>
    </row>
    <row r="1009" spans="1:2" x14ac:dyDescent="0.25">
      <c r="A1009" s="11"/>
      <c r="B1009" s="12"/>
    </row>
    <row r="1010" spans="1:2" x14ac:dyDescent="0.25">
      <c r="A1010" s="11"/>
      <c r="B1010" s="12"/>
    </row>
    <row r="1011" spans="1:2" x14ac:dyDescent="0.25">
      <c r="A1011" s="11"/>
      <c r="B1011" s="12"/>
    </row>
    <row r="1012" spans="1:2" x14ac:dyDescent="0.25">
      <c r="A1012" s="11"/>
      <c r="B1012" s="12"/>
    </row>
    <row r="1013" spans="1:2" x14ac:dyDescent="0.25">
      <c r="A1013" s="11"/>
      <c r="B1013" s="12"/>
    </row>
    <row r="1014" spans="1:2" x14ac:dyDescent="0.25">
      <c r="A1014" s="11"/>
      <c r="B1014" s="12"/>
    </row>
    <row r="1015" spans="1:2" x14ac:dyDescent="0.25">
      <c r="A1015" s="11"/>
      <c r="B1015" s="12"/>
    </row>
    <row r="1016" spans="1:2" x14ac:dyDescent="0.25">
      <c r="A1016" s="11"/>
      <c r="B1016" s="12"/>
    </row>
    <row r="1017" spans="1:2" x14ac:dyDescent="0.25">
      <c r="A1017" s="11"/>
      <c r="B1017" s="12"/>
    </row>
    <row r="1018" spans="1:2" x14ac:dyDescent="0.25">
      <c r="A1018" s="11"/>
      <c r="B1018" s="12"/>
    </row>
    <row r="1019" spans="1:2" x14ac:dyDescent="0.25">
      <c r="A1019" s="11"/>
      <c r="B1019" s="12"/>
    </row>
    <row r="1020" spans="1:2" x14ac:dyDescent="0.25">
      <c r="A1020" s="11"/>
      <c r="B1020" s="12"/>
    </row>
    <row r="1021" spans="1:2" x14ac:dyDescent="0.25">
      <c r="A1021" s="11"/>
      <c r="B1021" s="12"/>
    </row>
    <row r="1022" spans="1:2" x14ac:dyDescent="0.25">
      <c r="A1022" s="11"/>
      <c r="B1022" s="12"/>
    </row>
    <row r="1023" spans="1:2" x14ac:dyDescent="0.25">
      <c r="A1023" s="11"/>
      <c r="B1023" s="12"/>
    </row>
    <row r="1024" spans="1:2" x14ac:dyDescent="0.25">
      <c r="A1024" s="11"/>
      <c r="B1024" s="12"/>
    </row>
    <row r="1025" spans="1:2" x14ac:dyDescent="0.25">
      <c r="A1025" s="11"/>
      <c r="B1025" s="12"/>
    </row>
    <row r="1026" spans="1:2" x14ac:dyDescent="0.25">
      <c r="A1026" s="11"/>
      <c r="B1026" s="12"/>
    </row>
    <row r="1027" spans="1:2" x14ac:dyDescent="0.25">
      <c r="A1027" s="11"/>
      <c r="B1027" s="12"/>
    </row>
    <row r="1028" spans="1:2" x14ac:dyDescent="0.25">
      <c r="A1028" s="11"/>
      <c r="B1028" s="12"/>
    </row>
    <row r="1029" spans="1:2" x14ac:dyDescent="0.25">
      <c r="A1029" s="11"/>
      <c r="B1029" s="12"/>
    </row>
    <row r="1030" spans="1:2" x14ac:dyDescent="0.25">
      <c r="A1030" s="11"/>
      <c r="B1030" s="12"/>
    </row>
    <row r="1031" spans="1:2" x14ac:dyDescent="0.25">
      <c r="A1031" s="11"/>
      <c r="B1031" s="12"/>
    </row>
    <row r="1032" spans="1:2" x14ac:dyDescent="0.25">
      <c r="A1032" s="11"/>
      <c r="B1032" s="12"/>
    </row>
    <row r="1033" spans="1:2" x14ac:dyDescent="0.25">
      <c r="A1033" s="11"/>
      <c r="B1033" s="12"/>
    </row>
    <row r="1034" spans="1:2" x14ac:dyDescent="0.25">
      <c r="A1034" s="11"/>
      <c r="B1034" s="12"/>
    </row>
    <row r="1035" spans="1:2" x14ac:dyDescent="0.25">
      <c r="A1035" s="11"/>
      <c r="B1035" s="12"/>
    </row>
    <row r="1036" spans="1:2" x14ac:dyDescent="0.25">
      <c r="A1036" s="11"/>
      <c r="B1036" s="12"/>
    </row>
    <row r="1037" spans="1:2" x14ac:dyDescent="0.25">
      <c r="A1037" s="11"/>
      <c r="B1037" s="12"/>
    </row>
    <row r="1038" spans="1:2" x14ac:dyDescent="0.25">
      <c r="A1038" s="11"/>
      <c r="B1038" s="12"/>
    </row>
    <row r="1039" spans="1:2" x14ac:dyDescent="0.25">
      <c r="A1039" s="11"/>
      <c r="B1039" s="12"/>
    </row>
    <row r="1040" spans="1:2" x14ac:dyDescent="0.25">
      <c r="A1040" s="11"/>
      <c r="B1040" s="12"/>
    </row>
    <row r="1041" spans="1:2" x14ac:dyDescent="0.25">
      <c r="A1041" s="11"/>
      <c r="B1041" s="12"/>
    </row>
    <row r="1042" spans="1:2" x14ac:dyDescent="0.25">
      <c r="A1042" s="11"/>
      <c r="B1042" s="12"/>
    </row>
    <row r="1043" spans="1:2" x14ac:dyDescent="0.25">
      <c r="A1043" s="11"/>
      <c r="B1043" s="12"/>
    </row>
    <row r="1044" spans="1:2" x14ac:dyDescent="0.25">
      <c r="A1044" s="11"/>
      <c r="B1044" s="12"/>
    </row>
    <row r="1045" spans="1:2" x14ac:dyDescent="0.25">
      <c r="A1045" s="11"/>
      <c r="B1045" s="12"/>
    </row>
    <row r="1046" spans="1:2" x14ac:dyDescent="0.25">
      <c r="A1046" s="11"/>
      <c r="B1046" s="12"/>
    </row>
    <row r="1047" spans="1:2" x14ac:dyDescent="0.25">
      <c r="A1047" s="11"/>
      <c r="B1047" s="12"/>
    </row>
    <row r="1048" spans="1:2" x14ac:dyDescent="0.25">
      <c r="A1048" s="11"/>
      <c r="B1048" s="12"/>
    </row>
    <row r="1049" spans="1:2" x14ac:dyDescent="0.25">
      <c r="A1049" s="11"/>
      <c r="B1049" s="12"/>
    </row>
    <row r="1050" spans="1:2" x14ac:dyDescent="0.25">
      <c r="A1050" s="11"/>
      <c r="B1050" s="12"/>
    </row>
    <row r="1051" spans="1:2" x14ac:dyDescent="0.25">
      <c r="A1051" s="11"/>
      <c r="B1051" s="12"/>
    </row>
    <row r="1052" spans="1:2" x14ac:dyDescent="0.25">
      <c r="A1052" s="11"/>
      <c r="B1052" s="12"/>
    </row>
    <row r="1053" spans="1:2" x14ac:dyDescent="0.25">
      <c r="A1053" s="11"/>
      <c r="B1053" s="12"/>
    </row>
    <row r="1054" spans="1:2" x14ac:dyDescent="0.25">
      <c r="A1054" s="11"/>
      <c r="B1054" s="12"/>
    </row>
    <row r="1055" spans="1:2" x14ac:dyDescent="0.25">
      <c r="A1055" s="11"/>
      <c r="B1055" s="12"/>
    </row>
    <row r="1056" spans="1:2" x14ac:dyDescent="0.25">
      <c r="A1056" s="11"/>
      <c r="B1056" s="12"/>
    </row>
    <row r="1057" spans="1:2" x14ac:dyDescent="0.25">
      <c r="A1057" s="11"/>
      <c r="B1057" s="12"/>
    </row>
    <row r="1058" spans="1:2" x14ac:dyDescent="0.25">
      <c r="A1058" s="11"/>
      <c r="B1058" s="12"/>
    </row>
    <row r="1059" spans="1:2" x14ac:dyDescent="0.25">
      <c r="A1059" s="11"/>
      <c r="B1059" s="12"/>
    </row>
    <row r="1060" spans="1:2" x14ac:dyDescent="0.25">
      <c r="A1060" s="11"/>
      <c r="B1060" s="12"/>
    </row>
    <row r="1061" spans="1:2" x14ac:dyDescent="0.25">
      <c r="A1061" s="11"/>
      <c r="B1061" s="12"/>
    </row>
    <row r="1062" spans="1:2" x14ac:dyDescent="0.25">
      <c r="A1062" s="11"/>
      <c r="B1062" s="12"/>
    </row>
    <row r="1063" spans="1:2" x14ac:dyDescent="0.25">
      <c r="A1063" s="11"/>
      <c r="B1063" s="12"/>
    </row>
    <row r="1064" spans="1:2" x14ac:dyDescent="0.25">
      <c r="A1064" s="11"/>
      <c r="B1064" s="12"/>
    </row>
    <row r="1065" spans="1:2" x14ac:dyDescent="0.25">
      <c r="A1065" s="11"/>
      <c r="B1065" s="12"/>
    </row>
    <row r="1066" spans="1:2" x14ac:dyDescent="0.25">
      <c r="A1066" s="11"/>
      <c r="B1066" s="12"/>
    </row>
    <row r="1067" spans="1:2" x14ac:dyDescent="0.25">
      <c r="A1067" s="11"/>
      <c r="B1067" s="12"/>
    </row>
    <row r="1068" spans="1:2" x14ac:dyDescent="0.25">
      <c r="A1068" s="11"/>
      <c r="B1068" s="12"/>
    </row>
    <row r="1069" spans="1:2" x14ac:dyDescent="0.25">
      <c r="A1069" s="11"/>
      <c r="B1069" s="12"/>
    </row>
    <row r="1070" spans="1:2" x14ac:dyDescent="0.25">
      <c r="A1070" s="11"/>
      <c r="B1070" s="12"/>
    </row>
    <row r="1071" spans="1:2" x14ac:dyDescent="0.25">
      <c r="A1071" s="11"/>
      <c r="B1071" s="12"/>
    </row>
    <row r="1072" spans="1:2" x14ac:dyDescent="0.25">
      <c r="A1072" s="11"/>
      <c r="B1072" s="12"/>
    </row>
    <row r="1073" spans="1:2" x14ac:dyDescent="0.25">
      <c r="A1073" s="11"/>
      <c r="B1073" s="12"/>
    </row>
    <row r="1074" spans="1:2" x14ac:dyDescent="0.25">
      <c r="A1074" s="11"/>
      <c r="B1074" s="12"/>
    </row>
    <row r="1075" spans="1:2" x14ac:dyDescent="0.25">
      <c r="A1075" s="11"/>
      <c r="B1075" s="12"/>
    </row>
    <row r="1076" spans="1:2" x14ac:dyDescent="0.25">
      <c r="A1076" s="11"/>
      <c r="B1076" s="12"/>
    </row>
    <row r="1077" spans="1:2" x14ac:dyDescent="0.25">
      <c r="A1077" s="11"/>
      <c r="B1077" s="12"/>
    </row>
    <row r="1078" spans="1:2" x14ac:dyDescent="0.25">
      <c r="A1078" s="11"/>
      <c r="B1078" s="12"/>
    </row>
    <row r="1079" spans="1:2" x14ac:dyDescent="0.25">
      <c r="A1079" s="11"/>
      <c r="B1079" s="12"/>
    </row>
    <row r="1080" spans="1:2" x14ac:dyDescent="0.25">
      <c r="A1080" s="11"/>
      <c r="B1080" s="12"/>
    </row>
    <row r="1081" spans="1:2" x14ac:dyDescent="0.25">
      <c r="A1081" s="11"/>
      <c r="B1081" s="12"/>
    </row>
    <row r="1082" spans="1:2" x14ac:dyDescent="0.25">
      <c r="A1082" s="11"/>
      <c r="B1082" s="12"/>
    </row>
    <row r="1083" spans="1:2" x14ac:dyDescent="0.25">
      <c r="A1083" s="11"/>
      <c r="B1083" s="12"/>
    </row>
    <row r="1084" spans="1:2" x14ac:dyDescent="0.25">
      <c r="A1084" s="11"/>
      <c r="B1084" s="12"/>
    </row>
    <row r="1085" spans="1:2" x14ac:dyDescent="0.25">
      <c r="A1085" s="11"/>
      <c r="B1085" s="12"/>
    </row>
    <row r="1086" spans="1:2" x14ac:dyDescent="0.25">
      <c r="A1086" s="11"/>
      <c r="B1086" s="12"/>
    </row>
    <row r="1087" spans="1:2" x14ac:dyDescent="0.25">
      <c r="A1087" s="11"/>
      <c r="B1087" s="12"/>
    </row>
    <row r="1088" spans="1:2" x14ac:dyDescent="0.25">
      <c r="A1088" s="11"/>
      <c r="B1088" s="12"/>
    </row>
    <row r="1089" spans="1:2" x14ac:dyDescent="0.25">
      <c r="A1089" s="11"/>
      <c r="B1089" s="12"/>
    </row>
    <row r="1090" spans="1:2" x14ac:dyDescent="0.25">
      <c r="A1090" s="11"/>
      <c r="B1090" s="12"/>
    </row>
    <row r="1091" spans="1:2" x14ac:dyDescent="0.25">
      <c r="A1091" s="11"/>
      <c r="B1091" s="12"/>
    </row>
    <row r="1092" spans="1:2" x14ac:dyDescent="0.25">
      <c r="A1092" s="11"/>
      <c r="B1092" s="12"/>
    </row>
    <row r="1093" spans="1:2" x14ac:dyDescent="0.25">
      <c r="A1093" s="11"/>
      <c r="B1093" s="12"/>
    </row>
    <row r="1094" spans="1:2" x14ac:dyDescent="0.25">
      <c r="A1094" s="11"/>
      <c r="B1094" s="12"/>
    </row>
    <row r="1095" spans="1:2" x14ac:dyDescent="0.25">
      <c r="A1095" s="11"/>
      <c r="B1095" s="12"/>
    </row>
    <row r="1096" spans="1:2" x14ac:dyDescent="0.25">
      <c r="A1096" s="11"/>
      <c r="B1096" s="12"/>
    </row>
    <row r="1097" spans="1:2" x14ac:dyDescent="0.25">
      <c r="A1097" s="11"/>
      <c r="B1097" s="12"/>
    </row>
    <row r="1098" spans="1:2" x14ac:dyDescent="0.25">
      <c r="A1098" s="11"/>
      <c r="B1098" s="12"/>
    </row>
    <row r="1099" spans="1:2" x14ac:dyDescent="0.25">
      <c r="A1099" s="11"/>
      <c r="B1099" s="12"/>
    </row>
    <row r="1100" spans="1:2" x14ac:dyDescent="0.25">
      <c r="A1100" s="11"/>
      <c r="B1100" s="12"/>
    </row>
    <row r="1101" spans="1:2" x14ac:dyDescent="0.25">
      <c r="A1101" s="11"/>
      <c r="B1101" s="12"/>
    </row>
    <row r="1102" spans="1:2" x14ac:dyDescent="0.25">
      <c r="A1102" s="11"/>
      <c r="B1102" s="12"/>
    </row>
    <row r="1103" spans="1:2" x14ac:dyDescent="0.25">
      <c r="A1103" s="11"/>
      <c r="B1103" s="12"/>
    </row>
    <row r="1104" spans="1:2" x14ac:dyDescent="0.25">
      <c r="A1104" s="11"/>
      <c r="B1104" s="12"/>
    </row>
    <row r="1105" spans="1:2" x14ac:dyDescent="0.25">
      <c r="A1105" s="11"/>
      <c r="B1105" s="12"/>
    </row>
    <row r="1106" spans="1:2" x14ac:dyDescent="0.25">
      <c r="A1106" s="11"/>
      <c r="B1106" s="12"/>
    </row>
    <row r="1107" spans="1:2" x14ac:dyDescent="0.25">
      <c r="A1107" s="11"/>
      <c r="B1107" s="12"/>
    </row>
    <row r="1108" spans="1:2" x14ac:dyDescent="0.25">
      <c r="A1108" s="11"/>
      <c r="B1108" s="12"/>
    </row>
    <row r="1109" spans="1:2" x14ac:dyDescent="0.25">
      <c r="A1109" s="11"/>
      <c r="B1109" s="12"/>
    </row>
    <row r="1110" spans="1:2" x14ac:dyDescent="0.25">
      <c r="A1110" s="11"/>
      <c r="B1110" s="12"/>
    </row>
    <row r="1111" spans="1:2" x14ac:dyDescent="0.25">
      <c r="A1111" s="11"/>
      <c r="B1111" s="12"/>
    </row>
    <row r="1112" spans="1:2" x14ac:dyDescent="0.25">
      <c r="A1112" s="11"/>
      <c r="B1112" s="12"/>
    </row>
    <row r="1113" spans="1:2" x14ac:dyDescent="0.25">
      <c r="A1113" s="11"/>
      <c r="B1113" s="12"/>
    </row>
    <row r="1114" spans="1:2" x14ac:dyDescent="0.25">
      <c r="A1114" s="11"/>
      <c r="B1114" s="12"/>
    </row>
    <row r="1115" spans="1:2" x14ac:dyDescent="0.25">
      <c r="A1115" s="11"/>
      <c r="B1115" s="12"/>
    </row>
    <row r="1116" spans="1:2" x14ac:dyDescent="0.25">
      <c r="A1116" s="11"/>
      <c r="B1116" s="12"/>
    </row>
    <row r="1117" spans="1:2" x14ac:dyDescent="0.25">
      <c r="A1117" s="11"/>
      <c r="B1117" s="12"/>
    </row>
    <row r="1118" spans="1:2" x14ac:dyDescent="0.25">
      <c r="A1118" s="11"/>
      <c r="B1118" s="12"/>
    </row>
    <row r="1119" spans="1:2" x14ac:dyDescent="0.25">
      <c r="A1119" s="11"/>
      <c r="B1119" s="12"/>
    </row>
    <row r="1120" spans="1:2" x14ac:dyDescent="0.25">
      <c r="A1120" s="11"/>
      <c r="B1120" s="12"/>
    </row>
    <row r="1121" spans="1:2" x14ac:dyDescent="0.25">
      <c r="A1121" s="11"/>
      <c r="B1121" s="12"/>
    </row>
    <row r="1122" spans="1:2" x14ac:dyDescent="0.25">
      <c r="A1122" s="11"/>
      <c r="B1122" s="12"/>
    </row>
    <row r="1123" spans="1:2" x14ac:dyDescent="0.25">
      <c r="A1123" s="11"/>
      <c r="B1123" s="12"/>
    </row>
    <row r="1124" spans="1:2" x14ac:dyDescent="0.25">
      <c r="A1124" s="11"/>
      <c r="B1124" s="12"/>
    </row>
    <row r="1125" spans="1:2" x14ac:dyDescent="0.25">
      <c r="A1125" s="11"/>
      <c r="B1125" s="12"/>
    </row>
    <row r="1126" spans="1:2" x14ac:dyDescent="0.25">
      <c r="A1126" s="11"/>
      <c r="B1126" s="12"/>
    </row>
    <row r="1127" spans="1:2" x14ac:dyDescent="0.25">
      <c r="A1127" s="11"/>
      <c r="B1127" s="12"/>
    </row>
    <row r="1128" spans="1:2" x14ac:dyDescent="0.25">
      <c r="A1128" s="11"/>
      <c r="B1128" s="12"/>
    </row>
    <row r="1129" spans="1:2" x14ac:dyDescent="0.25">
      <c r="A1129" s="11"/>
      <c r="B1129" s="12"/>
    </row>
    <row r="1130" spans="1:2" x14ac:dyDescent="0.25">
      <c r="A1130" s="11"/>
      <c r="B1130" s="12"/>
    </row>
    <row r="1131" spans="1:2" x14ac:dyDescent="0.25">
      <c r="A1131" s="11"/>
      <c r="B1131" s="12"/>
    </row>
    <row r="1132" spans="1:2" x14ac:dyDescent="0.25">
      <c r="A1132" s="11"/>
      <c r="B1132" s="12"/>
    </row>
    <row r="1133" spans="1:2" x14ac:dyDescent="0.25">
      <c r="A1133" s="11"/>
      <c r="B1133" s="12"/>
    </row>
    <row r="1134" spans="1:2" x14ac:dyDescent="0.25">
      <c r="A1134" s="11"/>
      <c r="B1134" s="12"/>
    </row>
    <row r="1135" spans="1:2" x14ac:dyDescent="0.25">
      <c r="A1135" s="11"/>
      <c r="B1135" s="12"/>
    </row>
    <row r="1136" spans="1:2" x14ac:dyDescent="0.25">
      <c r="A1136" s="11"/>
      <c r="B1136" s="12"/>
    </row>
    <row r="1137" spans="1:2" x14ac:dyDescent="0.25">
      <c r="A1137" s="11"/>
      <c r="B1137" s="12"/>
    </row>
    <row r="1138" spans="1:2" x14ac:dyDescent="0.25">
      <c r="A1138" s="11"/>
      <c r="B1138" s="12"/>
    </row>
    <row r="1139" spans="1:2" x14ac:dyDescent="0.25">
      <c r="A1139" s="11"/>
      <c r="B1139" s="12"/>
    </row>
    <row r="1140" spans="1:2" x14ac:dyDescent="0.25">
      <c r="A1140" s="11"/>
      <c r="B1140" s="12"/>
    </row>
    <row r="1141" spans="1:2" x14ac:dyDescent="0.25">
      <c r="A1141" s="11"/>
      <c r="B1141" s="12"/>
    </row>
    <row r="1142" spans="1:2" x14ac:dyDescent="0.25">
      <c r="A1142" s="11"/>
      <c r="B1142" s="12"/>
    </row>
    <row r="1143" spans="1:2" x14ac:dyDescent="0.25">
      <c r="A1143" s="11"/>
      <c r="B1143" s="12"/>
    </row>
    <row r="1144" spans="1:2" x14ac:dyDescent="0.25">
      <c r="A1144" s="11"/>
      <c r="B1144" s="12"/>
    </row>
    <row r="1145" spans="1:2" x14ac:dyDescent="0.25">
      <c r="A1145" s="11"/>
      <c r="B1145" s="12"/>
    </row>
    <row r="1146" spans="1:2" x14ac:dyDescent="0.25">
      <c r="A1146" s="11"/>
      <c r="B1146" s="12"/>
    </row>
    <row r="1147" spans="1:2" x14ac:dyDescent="0.25">
      <c r="A1147" s="11"/>
      <c r="B1147" s="12"/>
    </row>
    <row r="1148" spans="1:2" x14ac:dyDescent="0.25">
      <c r="A1148" s="11"/>
      <c r="B1148" s="12"/>
    </row>
    <row r="1149" spans="1:2" x14ac:dyDescent="0.25">
      <c r="A1149" s="11"/>
      <c r="B1149" s="12"/>
    </row>
    <row r="1150" spans="1:2" x14ac:dyDescent="0.25">
      <c r="A1150" s="11"/>
      <c r="B1150" s="12"/>
    </row>
    <row r="1151" spans="1:2" x14ac:dyDescent="0.25">
      <c r="A1151" s="11"/>
      <c r="B1151" s="12"/>
    </row>
    <row r="1152" spans="1:2" x14ac:dyDescent="0.25">
      <c r="A1152" s="11"/>
      <c r="B1152" s="12"/>
    </row>
    <row r="1153" spans="1:2" x14ac:dyDescent="0.25">
      <c r="A1153" s="11"/>
      <c r="B1153" s="12"/>
    </row>
    <row r="1154" spans="1:2" x14ac:dyDescent="0.25">
      <c r="A1154" s="11"/>
      <c r="B1154" s="12"/>
    </row>
    <row r="1155" spans="1:2" x14ac:dyDescent="0.25">
      <c r="A1155" s="11"/>
      <c r="B1155" s="12"/>
    </row>
    <row r="1156" spans="1:2" x14ac:dyDescent="0.25">
      <c r="A1156" s="11"/>
      <c r="B1156" s="12"/>
    </row>
    <row r="1157" spans="1:2" x14ac:dyDescent="0.25">
      <c r="A1157" s="11"/>
      <c r="B1157" s="12"/>
    </row>
    <row r="1158" spans="1:2" x14ac:dyDescent="0.25">
      <c r="A1158" s="11"/>
      <c r="B1158" s="12"/>
    </row>
    <row r="1159" spans="1:2" x14ac:dyDescent="0.25">
      <c r="A1159" s="11"/>
      <c r="B1159" s="12"/>
    </row>
    <row r="1160" spans="1:2" x14ac:dyDescent="0.25">
      <c r="A1160" s="11"/>
      <c r="B1160" s="12"/>
    </row>
    <row r="1161" spans="1:2" x14ac:dyDescent="0.25">
      <c r="A1161" s="11"/>
      <c r="B1161" s="12"/>
    </row>
    <row r="1162" spans="1:2" x14ac:dyDescent="0.25">
      <c r="A1162" s="11"/>
      <c r="B1162" s="12"/>
    </row>
    <row r="1163" spans="1:2" x14ac:dyDescent="0.25">
      <c r="A1163" s="11"/>
      <c r="B1163" s="12"/>
    </row>
    <row r="1164" spans="1:2" x14ac:dyDescent="0.25">
      <c r="A1164" s="11"/>
      <c r="B1164" s="12"/>
    </row>
    <row r="1165" spans="1:2" x14ac:dyDescent="0.25">
      <c r="A1165" s="11"/>
      <c r="B1165" s="12"/>
    </row>
    <row r="1166" spans="1:2" x14ac:dyDescent="0.25">
      <c r="A1166" s="11"/>
      <c r="B1166" s="12"/>
    </row>
    <row r="1167" spans="1:2" x14ac:dyDescent="0.25">
      <c r="A1167" s="11"/>
      <c r="B1167" s="12"/>
    </row>
    <row r="1168" spans="1:2" x14ac:dyDescent="0.25">
      <c r="A1168" s="11"/>
      <c r="B1168" s="12"/>
    </row>
    <row r="1169" spans="1:2" x14ac:dyDescent="0.25">
      <c r="A1169" s="11"/>
      <c r="B1169" s="12"/>
    </row>
    <row r="1170" spans="1:2" x14ac:dyDescent="0.25">
      <c r="A1170" s="11"/>
      <c r="B1170" s="12"/>
    </row>
    <row r="1171" spans="1:2" x14ac:dyDescent="0.25">
      <c r="A1171" s="11"/>
      <c r="B1171" s="12"/>
    </row>
    <row r="1172" spans="1:2" x14ac:dyDescent="0.25">
      <c r="A1172" s="11"/>
      <c r="B1172" s="12"/>
    </row>
    <row r="1173" spans="1:2" x14ac:dyDescent="0.25">
      <c r="A1173" s="11"/>
      <c r="B1173" s="12"/>
    </row>
    <row r="1174" spans="1:2" x14ac:dyDescent="0.25">
      <c r="A1174" s="11"/>
      <c r="B1174" s="12"/>
    </row>
    <row r="1175" spans="1:2" x14ac:dyDescent="0.25">
      <c r="A1175" s="11"/>
      <c r="B1175" s="12"/>
    </row>
    <row r="1176" spans="1:2" x14ac:dyDescent="0.25">
      <c r="A1176" s="11"/>
      <c r="B1176" s="12"/>
    </row>
    <row r="1177" spans="1:2" x14ac:dyDescent="0.25">
      <c r="A1177" s="11"/>
      <c r="B1177" s="12"/>
    </row>
    <row r="1178" spans="1:2" x14ac:dyDescent="0.25">
      <c r="A1178" s="11"/>
      <c r="B1178" s="12"/>
    </row>
    <row r="1179" spans="1:2" x14ac:dyDescent="0.25">
      <c r="A1179" s="11"/>
      <c r="B1179" s="12"/>
    </row>
    <row r="1180" spans="1:2" x14ac:dyDescent="0.25">
      <c r="A1180" s="11"/>
      <c r="B1180" s="12"/>
    </row>
    <row r="1181" spans="1:2" x14ac:dyDescent="0.25">
      <c r="A1181" s="11"/>
      <c r="B1181" s="12"/>
    </row>
    <row r="1182" spans="1:2" x14ac:dyDescent="0.25">
      <c r="A1182" s="11"/>
      <c r="B1182" s="12"/>
    </row>
    <row r="1183" spans="1:2" x14ac:dyDescent="0.25">
      <c r="A1183" s="11"/>
      <c r="B1183" s="12"/>
    </row>
    <row r="1184" spans="1:2" x14ac:dyDescent="0.25">
      <c r="A1184" s="11"/>
      <c r="B1184" s="12"/>
    </row>
    <row r="1185" spans="1:2" x14ac:dyDescent="0.25">
      <c r="A1185" s="11"/>
      <c r="B1185" s="12"/>
    </row>
    <row r="1186" spans="1:2" x14ac:dyDescent="0.25">
      <c r="A1186" s="11"/>
      <c r="B1186" s="12"/>
    </row>
    <row r="1187" spans="1:2" x14ac:dyDescent="0.25">
      <c r="A1187" s="11"/>
      <c r="B1187" s="12"/>
    </row>
    <row r="1188" spans="1:2" x14ac:dyDescent="0.25">
      <c r="A1188" s="11"/>
      <c r="B1188" s="12"/>
    </row>
    <row r="1189" spans="1:2" x14ac:dyDescent="0.25">
      <c r="A1189" s="11"/>
      <c r="B1189" s="12"/>
    </row>
    <row r="1190" spans="1:2" x14ac:dyDescent="0.25">
      <c r="A1190" s="11"/>
      <c r="B1190" s="12"/>
    </row>
    <row r="1191" spans="1:2" x14ac:dyDescent="0.25">
      <c r="A1191" s="11"/>
      <c r="B1191" s="12"/>
    </row>
    <row r="1192" spans="1:2" x14ac:dyDescent="0.25">
      <c r="A1192" s="11"/>
      <c r="B1192" s="12"/>
    </row>
    <row r="1193" spans="1:2" x14ac:dyDescent="0.25">
      <c r="A1193" s="11"/>
      <c r="B1193" s="12"/>
    </row>
    <row r="1194" spans="1:2" x14ac:dyDescent="0.25">
      <c r="A1194" s="11"/>
      <c r="B1194" s="12"/>
    </row>
    <row r="1195" spans="1:2" x14ac:dyDescent="0.25">
      <c r="A1195" s="11"/>
      <c r="B1195" s="12"/>
    </row>
    <row r="1196" spans="1:2" x14ac:dyDescent="0.25">
      <c r="A1196" s="11"/>
      <c r="B1196" s="12"/>
    </row>
    <row r="1197" spans="1:2" x14ac:dyDescent="0.25">
      <c r="A1197" s="11"/>
      <c r="B1197" s="12"/>
    </row>
    <row r="1198" spans="1:2" x14ac:dyDescent="0.25">
      <c r="A1198" s="11"/>
      <c r="B1198" s="12"/>
    </row>
    <row r="1199" spans="1:2" x14ac:dyDescent="0.25">
      <c r="A1199" s="11"/>
      <c r="B1199" s="12"/>
    </row>
    <row r="1200" spans="1:2" x14ac:dyDescent="0.25">
      <c r="A1200" s="11"/>
      <c r="B1200" s="12"/>
    </row>
    <row r="1201" spans="1:2" x14ac:dyDescent="0.25">
      <c r="A1201" s="11"/>
      <c r="B1201" s="12"/>
    </row>
    <row r="1202" spans="1:2" x14ac:dyDescent="0.25">
      <c r="A1202" s="11"/>
      <c r="B1202" s="12"/>
    </row>
    <row r="1203" spans="1:2" x14ac:dyDescent="0.25">
      <c r="A1203" s="11"/>
      <c r="B1203" s="12"/>
    </row>
    <row r="1204" spans="1:2" x14ac:dyDescent="0.25">
      <c r="A1204" s="11"/>
      <c r="B1204" s="12"/>
    </row>
    <row r="1205" spans="1:2" x14ac:dyDescent="0.25">
      <c r="A1205" s="11"/>
      <c r="B1205" s="12"/>
    </row>
    <row r="1206" spans="1:2" x14ac:dyDescent="0.25">
      <c r="A1206" s="11"/>
      <c r="B1206" s="12"/>
    </row>
    <row r="1207" spans="1:2" x14ac:dyDescent="0.25">
      <c r="A1207" s="11"/>
      <c r="B1207" s="12"/>
    </row>
    <row r="1208" spans="1:2" x14ac:dyDescent="0.25">
      <c r="A1208" s="11"/>
      <c r="B1208" s="12"/>
    </row>
    <row r="1209" spans="1:2" x14ac:dyDescent="0.25">
      <c r="A1209" s="11"/>
      <c r="B1209" s="12"/>
    </row>
    <row r="1210" spans="1:2" x14ac:dyDescent="0.25">
      <c r="A1210" s="11"/>
      <c r="B1210" s="12"/>
    </row>
    <row r="1211" spans="1:2" x14ac:dyDescent="0.25">
      <c r="A1211" s="11"/>
      <c r="B1211" s="12"/>
    </row>
    <row r="1212" spans="1:2" x14ac:dyDescent="0.25">
      <c r="A1212" s="11"/>
      <c r="B1212" s="12"/>
    </row>
    <row r="1213" spans="1:2" x14ac:dyDescent="0.25">
      <c r="A1213" s="11"/>
      <c r="B1213" s="12"/>
    </row>
    <row r="1214" spans="1:2" x14ac:dyDescent="0.25">
      <c r="A1214" s="11"/>
      <c r="B1214" s="12"/>
    </row>
    <row r="1215" spans="1:2" x14ac:dyDescent="0.25">
      <c r="A1215" s="11"/>
      <c r="B1215" s="12"/>
    </row>
    <row r="1216" spans="1:2" x14ac:dyDescent="0.25">
      <c r="A1216" s="11"/>
      <c r="B1216" s="12"/>
    </row>
    <row r="1217" spans="1:2" x14ac:dyDescent="0.25">
      <c r="A1217" s="11"/>
      <c r="B1217" s="12"/>
    </row>
    <row r="1218" spans="1:2" x14ac:dyDescent="0.25">
      <c r="A1218" s="11"/>
      <c r="B1218" s="12"/>
    </row>
    <row r="1219" spans="1:2" x14ac:dyDescent="0.25">
      <c r="A1219" s="11"/>
      <c r="B1219" s="12"/>
    </row>
    <row r="1220" spans="1:2" x14ac:dyDescent="0.25">
      <c r="A1220" s="11"/>
      <c r="B1220" s="12"/>
    </row>
    <row r="1221" spans="1:2" x14ac:dyDescent="0.25">
      <c r="A1221" s="11"/>
      <c r="B1221" s="12"/>
    </row>
    <row r="1222" spans="1:2" x14ac:dyDescent="0.25">
      <c r="A1222" s="11"/>
      <c r="B1222" s="12"/>
    </row>
    <row r="1223" spans="1:2" x14ac:dyDescent="0.25">
      <c r="A1223" s="11"/>
      <c r="B1223" s="12"/>
    </row>
    <row r="1224" spans="1:2" x14ac:dyDescent="0.25">
      <c r="A1224" s="11"/>
      <c r="B1224" s="12"/>
    </row>
    <row r="1225" spans="1:2" x14ac:dyDescent="0.25">
      <c r="A1225" s="11"/>
      <c r="B1225" s="12"/>
    </row>
    <row r="1226" spans="1:2" x14ac:dyDescent="0.25">
      <c r="A1226" s="11"/>
      <c r="B1226" s="12"/>
    </row>
    <row r="1227" spans="1:2" x14ac:dyDescent="0.25">
      <c r="A1227" s="11"/>
      <c r="B1227" s="12"/>
    </row>
    <row r="1228" spans="1:2" x14ac:dyDescent="0.25">
      <c r="A1228" s="11"/>
      <c r="B1228" s="12"/>
    </row>
    <row r="1229" spans="1:2" x14ac:dyDescent="0.25">
      <c r="A1229" s="11"/>
      <c r="B1229" s="12"/>
    </row>
    <row r="1230" spans="1:2" x14ac:dyDescent="0.25">
      <c r="A1230" s="11"/>
      <c r="B1230" s="12"/>
    </row>
    <row r="1231" spans="1:2" x14ac:dyDescent="0.25">
      <c r="A1231" s="11"/>
      <c r="B1231" s="12"/>
    </row>
    <row r="1232" spans="1:2" x14ac:dyDescent="0.25">
      <c r="A1232" s="11"/>
      <c r="B1232" s="12"/>
    </row>
    <row r="1233" spans="1:2" x14ac:dyDescent="0.25">
      <c r="A1233" s="11"/>
      <c r="B1233" s="12"/>
    </row>
    <row r="1234" spans="1:2" x14ac:dyDescent="0.25">
      <c r="A1234" s="11"/>
      <c r="B1234" s="12"/>
    </row>
    <row r="1235" spans="1:2" x14ac:dyDescent="0.25">
      <c r="A1235" s="11"/>
      <c r="B1235" s="12"/>
    </row>
    <row r="1236" spans="1:2" x14ac:dyDescent="0.25">
      <c r="A1236" s="11"/>
      <c r="B1236" s="12"/>
    </row>
    <row r="1237" spans="1:2" x14ac:dyDescent="0.25">
      <c r="A1237" s="11"/>
      <c r="B1237" s="12"/>
    </row>
    <row r="1238" spans="1:2" x14ac:dyDescent="0.25">
      <c r="A1238" s="11"/>
      <c r="B1238" s="12"/>
    </row>
    <row r="1239" spans="1:2" x14ac:dyDescent="0.25">
      <c r="A1239" s="11"/>
      <c r="B1239" s="12"/>
    </row>
    <row r="1240" spans="1:2" x14ac:dyDescent="0.25">
      <c r="A1240" s="11"/>
      <c r="B1240" s="12"/>
    </row>
    <row r="1241" spans="1:2" x14ac:dyDescent="0.25">
      <c r="A1241" s="11"/>
      <c r="B1241" s="12"/>
    </row>
    <row r="1242" spans="1:2" x14ac:dyDescent="0.25">
      <c r="A1242" s="11"/>
      <c r="B1242" s="12"/>
    </row>
    <row r="1243" spans="1:2" x14ac:dyDescent="0.25">
      <c r="A1243" s="11"/>
      <c r="B1243" s="12"/>
    </row>
    <row r="1244" spans="1:2" x14ac:dyDescent="0.25">
      <c r="A1244" s="11"/>
      <c r="B1244" s="12"/>
    </row>
    <row r="1245" spans="1:2" x14ac:dyDescent="0.25">
      <c r="A1245" s="11"/>
      <c r="B1245" s="12"/>
    </row>
    <row r="1246" spans="1:2" x14ac:dyDescent="0.25">
      <c r="A1246" s="11"/>
      <c r="B1246" s="12"/>
    </row>
    <row r="1247" spans="1:2" x14ac:dyDescent="0.25">
      <c r="A1247" s="11"/>
      <c r="B1247" s="12"/>
    </row>
    <row r="1248" spans="1:2" x14ac:dyDescent="0.25">
      <c r="A1248" s="11"/>
      <c r="B1248" s="12"/>
    </row>
    <row r="1249" spans="1:2" x14ac:dyDescent="0.25">
      <c r="A1249" s="11"/>
      <c r="B1249" s="12"/>
    </row>
    <row r="1250" spans="1:2" x14ac:dyDescent="0.25">
      <c r="A1250" s="11"/>
      <c r="B1250" s="12"/>
    </row>
    <row r="1251" spans="1:2" x14ac:dyDescent="0.25">
      <c r="A1251" s="11"/>
      <c r="B1251" s="12"/>
    </row>
    <row r="1252" spans="1:2" x14ac:dyDescent="0.25">
      <c r="A1252" s="11"/>
      <c r="B1252" s="12"/>
    </row>
    <row r="1253" spans="1:2" x14ac:dyDescent="0.25">
      <c r="A1253" s="11"/>
      <c r="B1253" s="12"/>
    </row>
    <row r="1254" spans="1:2" x14ac:dyDescent="0.25">
      <c r="A1254" s="11"/>
      <c r="B1254" s="12"/>
    </row>
    <row r="1255" spans="1:2" x14ac:dyDescent="0.25">
      <c r="A1255" s="11"/>
      <c r="B1255" s="12"/>
    </row>
    <row r="1256" spans="1:2" x14ac:dyDescent="0.25">
      <c r="A1256" s="11"/>
      <c r="B1256" s="12"/>
    </row>
    <row r="1257" spans="1:2" x14ac:dyDescent="0.25">
      <c r="A1257" s="11"/>
      <c r="B1257" s="12"/>
    </row>
    <row r="1258" spans="1:2" x14ac:dyDescent="0.25">
      <c r="A1258" s="11"/>
      <c r="B1258" s="12"/>
    </row>
    <row r="1259" spans="1:2" x14ac:dyDescent="0.25">
      <c r="A1259" s="11"/>
      <c r="B1259" s="12"/>
    </row>
    <row r="1260" spans="1:2" x14ac:dyDescent="0.25">
      <c r="A1260" s="11"/>
      <c r="B1260" s="12"/>
    </row>
    <row r="1261" spans="1:2" x14ac:dyDescent="0.25">
      <c r="A1261" s="11"/>
      <c r="B1261" s="12"/>
    </row>
    <row r="1262" spans="1:2" x14ac:dyDescent="0.25">
      <c r="A1262" s="11"/>
      <c r="B1262" s="12"/>
    </row>
    <row r="1263" spans="1:2" x14ac:dyDescent="0.25">
      <c r="A1263" s="11"/>
      <c r="B1263" s="12"/>
    </row>
    <row r="1264" spans="1:2" x14ac:dyDescent="0.25">
      <c r="A1264" s="11"/>
      <c r="B1264" s="12"/>
    </row>
    <row r="1265" spans="1:2" x14ac:dyDescent="0.25">
      <c r="A1265" s="11"/>
      <c r="B1265" s="12"/>
    </row>
    <row r="1266" spans="1:2" x14ac:dyDescent="0.25">
      <c r="A1266" s="11"/>
      <c r="B1266" s="12"/>
    </row>
    <row r="1267" spans="1:2" x14ac:dyDescent="0.25">
      <c r="A1267" s="11"/>
      <c r="B1267" s="12"/>
    </row>
    <row r="1268" spans="1:2" x14ac:dyDescent="0.25">
      <c r="A1268" s="11"/>
      <c r="B1268" s="12"/>
    </row>
    <row r="1269" spans="1:2" x14ac:dyDescent="0.25">
      <c r="A1269" s="11"/>
      <c r="B1269" s="12"/>
    </row>
    <row r="1270" spans="1:2" x14ac:dyDescent="0.25">
      <c r="A1270" s="11"/>
      <c r="B1270" s="12"/>
    </row>
    <row r="1271" spans="1:2" x14ac:dyDescent="0.25">
      <c r="A1271" s="11"/>
      <c r="B1271" s="12"/>
    </row>
    <row r="1272" spans="1:2" x14ac:dyDescent="0.25">
      <c r="A1272" s="11"/>
      <c r="B1272" s="12"/>
    </row>
    <row r="1273" spans="1:2" x14ac:dyDescent="0.25">
      <c r="A1273" s="11"/>
      <c r="B1273" s="12"/>
    </row>
    <row r="1274" spans="1:2" x14ac:dyDescent="0.25">
      <c r="A1274" s="11"/>
      <c r="B1274" s="12"/>
    </row>
    <row r="1275" spans="1:2" x14ac:dyDescent="0.25">
      <c r="A1275" s="11"/>
      <c r="B1275" s="12"/>
    </row>
    <row r="1276" spans="1:2" x14ac:dyDescent="0.25">
      <c r="A1276" s="11"/>
      <c r="B1276" s="12"/>
    </row>
    <row r="1277" spans="1:2" x14ac:dyDescent="0.25">
      <c r="A1277" s="11"/>
      <c r="B1277" s="12"/>
    </row>
    <row r="1278" spans="1:2" x14ac:dyDescent="0.25">
      <c r="A1278" s="11"/>
      <c r="B1278" s="12"/>
    </row>
    <row r="1279" spans="1:2" x14ac:dyDescent="0.25">
      <c r="A1279" s="11"/>
      <c r="B1279" s="12"/>
    </row>
    <row r="1280" spans="1:2" x14ac:dyDescent="0.25">
      <c r="A1280" s="11"/>
      <c r="B1280" s="12"/>
    </row>
    <row r="1281" spans="1:2" x14ac:dyDescent="0.25">
      <c r="A1281" s="11"/>
      <c r="B1281" s="12"/>
    </row>
    <row r="1282" spans="1:2" x14ac:dyDescent="0.25">
      <c r="A1282" s="11"/>
      <c r="B1282" s="12"/>
    </row>
    <row r="1283" spans="1:2" x14ac:dyDescent="0.25">
      <c r="A1283" s="11"/>
      <c r="B1283" s="12"/>
    </row>
    <row r="1284" spans="1:2" x14ac:dyDescent="0.25">
      <c r="A1284" s="11"/>
      <c r="B1284" s="12"/>
    </row>
    <row r="1285" spans="1:2" x14ac:dyDescent="0.25">
      <c r="A1285" s="11"/>
      <c r="B1285" s="12"/>
    </row>
    <row r="1286" spans="1:2" x14ac:dyDescent="0.25">
      <c r="A1286" s="11"/>
      <c r="B1286" s="12"/>
    </row>
    <row r="1287" spans="1:2" x14ac:dyDescent="0.25">
      <c r="A1287" s="11"/>
      <c r="B1287" s="12"/>
    </row>
    <row r="1288" spans="1:2" x14ac:dyDescent="0.25">
      <c r="A1288" s="11"/>
      <c r="B1288" s="12"/>
    </row>
    <row r="1289" spans="1:2" x14ac:dyDescent="0.25">
      <c r="A1289" s="11"/>
      <c r="B1289" s="12"/>
    </row>
    <row r="1290" spans="1:2" x14ac:dyDescent="0.25">
      <c r="A1290" s="11"/>
      <c r="B1290" s="12"/>
    </row>
    <row r="1291" spans="1:2" x14ac:dyDescent="0.25">
      <c r="A1291" s="11"/>
      <c r="B1291" s="12"/>
    </row>
    <row r="1292" spans="1:2" x14ac:dyDescent="0.25">
      <c r="A1292" s="11"/>
      <c r="B1292" s="12"/>
    </row>
    <row r="1293" spans="1:2" x14ac:dyDescent="0.25">
      <c r="A1293" s="11"/>
      <c r="B1293" s="12"/>
    </row>
    <row r="1294" spans="1:2" x14ac:dyDescent="0.25">
      <c r="A1294" s="11"/>
      <c r="B1294" s="12"/>
    </row>
    <row r="1295" spans="1:2" x14ac:dyDescent="0.25">
      <c r="A1295" s="11"/>
      <c r="B1295" s="12"/>
    </row>
    <row r="1296" spans="1:2" x14ac:dyDescent="0.25">
      <c r="A1296" s="11"/>
      <c r="B1296" s="12"/>
    </row>
    <row r="1297" spans="1:2" x14ac:dyDescent="0.25">
      <c r="A1297" s="11"/>
      <c r="B1297" s="12"/>
    </row>
    <row r="1298" spans="1:2" x14ac:dyDescent="0.25">
      <c r="A1298" s="11"/>
      <c r="B1298" s="12"/>
    </row>
    <row r="1299" spans="1:2" x14ac:dyDescent="0.25">
      <c r="A1299" s="11"/>
      <c r="B1299" s="12"/>
    </row>
    <row r="1300" spans="1:2" x14ac:dyDescent="0.25">
      <c r="A1300" s="11"/>
      <c r="B1300" s="12"/>
    </row>
    <row r="1301" spans="1:2" x14ac:dyDescent="0.25">
      <c r="A1301" s="11"/>
      <c r="B1301" s="12"/>
    </row>
    <row r="1302" spans="1:2" x14ac:dyDescent="0.25">
      <c r="A1302" s="11"/>
      <c r="B1302" s="12"/>
    </row>
    <row r="1303" spans="1:2" x14ac:dyDescent="0.25">
      <c r="A1303" s="11"/>
      <c r="B1303" s="12"/>
    </row>
    <row r="1304" spans="1:2" x14ac:dyDescent="0.25">
      <c r="A1304" s="11"/>
      <c r="B1304" s="12"/>
    </row>
    <row r="1305" spans="1:2" x14ac:dyDescent="0.25">
      <c r="A1305" s="11"/>
      <c r="B1305" s="12"/>
    </row>
    <row r="1306" spans="1:2" x14ac:dyDescent="0.25">
      <c r="A1306" s="11"/>
      <c r="B1306" s="12"/>
    </row>
    <row r="1307" spans="1:2" x14ac:dyDescent="0.25">
      <c r="A1307" s="11"/>
      <c r="B1307" s="12"/>
    </row>
    <row r="1308" spans="1:2" x14ac:dyDescent="0.25">
      <c r="A1308" s="11"/>
      <c r="B1308" s="12"/>
    </row>
    <row r="1309" spans="1:2" x14ac:dyDescent="0.25">
      <c r="A1309" s="11"/>
      <c r="B1309" s="12"/>
    </row>
    <row r="1310" spans="1:2" x14ac:dyDescent="0.25">
      <c r="A1310" s="11"/>
      <c r="B1310" s="12"/>
    </row>
    <row r="1311" spans="1:2" x14ac:dyDescent="0.25">
      <c r="A1311" s="11"/>
      <c r="B1311" s="12"/>
    </row>
    <row r="1312" spans="1:2" x14ac:dyDescent="0.25">
      <c r="A1312" s="11"/>
      <c r="B1312" s="12"/>
    </row>
    <row r="1313" spans="1:2" x14ac:dyDescent="0.25">
      <c r="A1313" s="11"/>
      <c r="B1313" s="12"/>
    </row>
    <row r="1314" spans="1:2" x14ac:dyDescent="0.25">
      <c r="A1314" s="11"/>
      <c r="B1314" s="12"/>
    </row>
    <row r="1315" spans="1:2" x14ac:dyDescent="0.25">
      <c r="A1315" s="11"/>
      <c r="B1315" s="12"/>
    </row>
    <row r="1316" spans="1:2" x14ac:dyDescent="0.25">
      <c r="A1316" s="11"/>
      <c r="B1316" s="12"/>
    </row>
    <row r="1317" spans="1:2" x14ac:dyDescent="0.25">
      <c r="A1317" s="11"/>
      <c r="B1317" s="12"/>
    </row>
    <row r="1318" spans="1:2" x14ac:dyDescent="0.25">
      <c r="A1318" s="11"/>
      <c r="B1318" s="12"/>
    </row>
    <row r="1319" spans="1:2" x14ac:dyDescent="0.25">
      <c r="A1319" s="11"/>
      <c r="B1319" s="12"/>
    </row>
    <row r="1320" spans="1:2" x14ac:dyDescent="0.25">
      <c r="A1320" s="11"/>
      <c r="B1320" s="12"/>
    </row>
    <row r="1321" spans="1:2" x14ac:dyDescent="0.25">
      <c r="A1321" s="11"/>
      <c r="B1321" s="12"/>
    </row>
    <row r="1322" spans="1:2" x14ac:dyDescent="0.25">
      <c r="A1322" s="11"/>
      <c r="B1322" s="12"/>
    </row>
    <row r="1323" spans="1:2" x14ac:dyDescent="0.25">
      <c r="A1323" s="11"/>
      <c r="B1323" s="12"/>
    </row>
    <row r="1324" spans="1:2" x14ac:dyDescent="0.25">
      <c r="A1324" s="11"/>
      <c r="B1324" s="12"/>
    </row>
    <row r="1325" spans="1:2" x14ac:dyDescent="0.25">
      <c r="A1325" s="11"/>
      <c r="B1325" s="12"/>
    </row>
    <row r="1326" spans="1:2" x14ac:dyDescent="0.25">
      <c r="A1326" s="11"/>
      <c r="B1326" s="12"/>
    </row>
    <row r="1327" spans="1:2" x14ac:dyDescent="0.25">
      <c r="A1327" s="11"/>
      <c r="B1327" s="12"/>
    </row>
    <row r="1328" spans="1:2" x14ac:dyDescent="0.25">
      <c r="A1328" s="11"/>
      <c r="B1328" s="12"/>
    </row>
    <row r="1329" spans="1:2" x14ac:dyDescent="0.25">
      <c r="A1329" s="11"/>
      <c r="B1329" s="12"/>
    </row>
    <row r="1330" spans="1:2" x14ac:dyDescent="0.25">
      <c r="A1330" s="11"/>
      <c r="B1330" s="12"/>
    </row>
    <row r="1331" spans="1:2" x14ac:dyDescent="0.25">
      <c r="A1331" s="11"/>
      <c r="B1331" s="12"/>
    </row>
    <row r="1332" spans="1:2" x14ac:dyDescent="0.25">
      <c r="A1332" s="11"/>
      <c r="B1332" s="12"/>
    </row>
    <row r="1333" spans="1:2" x14ac:dyDescent="0.25">
      <c r="A1333" s="11"/>
      <c r="B1333" s="12"/>
    </row>
    <row r="1334" spans="1:2" x14ac:dyDescent="0.25">
      <c r="A1334" s="11"/>
      <c r="B1334" s="12"/>
    </row>
    <row r="1335" spans="1:2" x14ac:dyDescent="0.25">
      <c r="A1335" s="11"/>
      <c r="B1335" s="12"/>
    </row>
    <row r="1336" spans="1:2" x14ac:dyDescent="0.25">
      <c r="A1336" s="11"/>
      <c r="B1336" s="12"/>
    </row>
    <row r="1337" spans="1:2" x14ac:dyDescent="0.25">
      <c r="A1337" s="11"/>
      <c r="B1337" s="12"/>
    </row>
    <row r="1338" spans="1:2" x14ac:dyDescent="0.25">
      <c r="A1338" s="11"/>
      <c r="B1338" s="12"/>
    </row>
    <row r="1339" spans="1:2" x14ac:dyDescent="0.25">
      <c r="A1339" s="11"/>
      <c r="B1339" s="12"/>
    </row>
    <row r="1340" spans="1:2" x14ac:dyDescent="0.25">
      <c r="A1340" s="11"/>
      <c r="B1340" s="12"/>
    </row>
    <row r="1341" spans="1:2" x14ac:dyDescent="0.25">
      <c r="A1341" s="11"/>
      <c r="B1341" s="12"/>
    </row>
    <row r="1342" spans="1:2" x14ac:dyDescent="0.25">
      <c r="A1342" s="11"/>
      <c r="B1342" s="12"/>
    </row>
    <row r="1343" spans="1:2" x14ac:dyDescent="0.25">
      <c r="A1343" s="11"/>
      <c r="B1343" s="12"/>
    </row>
    <row r="1344" spans="1:2" x14ac:dyDescent="0.25">
      <c r="A1344" s="11"/>
      <c r="B1344" s="12"/>
    </row>
    <row r="1345" spans="1:2" x14ac:dyDescent="0.25">
      <c r="A1345" s="11"/>
      <c r="B1345" s="12"/>
    </row>
    <row r="1346" spans="1:2" x14ac:dyDescent="0.25">
      <c r="A1346" s="11"/>
      <c r="B1346" s="12"/>
    </row>
    <row r="1347" spans="1:2" x14ac:dyDescent="0.25">
      <c r="A1347" s="11"/>
      <c r="B1347" s="12"/>
    </row>
    <row r="1348" spans="1:2" x14ac:dyDescent="0.25">
      <c r="A1348" s="11"/>
      <c r="B1348" s="12"/>
    </row>
    <row r="1349" spans="1:2" x14ac:dyDescent="0.25">
      <c r="A1349" s="11"/>
      <c r="B1349" s="12"/>
    </row>
    <row r="1350" spans="1:2" x14ac:dyDescent="0.25">
      <c r="A1350" s="11"/>
      <c r="B1350" s="12"/>
    </row>
    <row r="1351" spans="1:2" x14ac:dyDescent="0.25">
      <c r="A1351" s="11"/>
      <c r="B1351" s="12"/>
    </row>
    <row r="1352" spans="1:2" x14ac:dyDescent="0.25">
      <c r="A1352" s="11"/>
      <c r="B1352" s="12"/>
    </row>
    <row r="1353" spans="1:2" x14ac:dyDescent="0.25">
      <c r="A1353" s="11"/>
      <c r="B1353" s="12"/>
    </row>
    <row r="1354" spans="1:2" x14ac:dyDescent="0.25">
      <c r="A1354" s="11"/>
      <c r="B1354" s="12"/>
    </row>
    <row r="1355" spans="1:2" x14ac:dyDescent="0.25">
      <c r="A1355" s="11"/>
      <c r="B1355" s="12"/>
    </row>
    <row r="1356" spans="1:2" x14ac:dyDescent="0.25">
      <c r="A1356" s="11"/>
      <c r="B1356" s="12"/>
    </row>
    <row r="1357" spans="1:2" x14ac:dyDescent="0.25">
      <c r="A1357" s="11"/>
      <c r="B1357" s="12"/>
    </row>
    <row r="1358" spans="1:2" x14ac:dyDescent="0.25">
      <c r="A1358" s="11"/>
      <c r="B1358" s="12"/>
    </row>
    <row r="1359" spans="1:2" x14ac:dyDescent="0.25">
      <c r="A1359" s="11"/>
      <c r="B1359" s="12"/>
    </row>
    <row r="1360" spans="1:2" x14ac:dyDescent="0.25">
      <c r="A1360" s="11"/>
      <c r="B1360" s="12"/>
    </row>
    <row r="1361" spans="1:2" x14ac:dyDescent="0.25">
      <c r="A1361" s="11"/>
      <c r="B1361" s="12"/>
    </row>
    <row r="1362" spans="1:2" x14ac:dyDescent="0.25">
      <c r="A1362" s="11"/>
      <c r="B1362" s="12"/>
    </row>
    <row r="1363" spans="1:2" x14ac:dyDescent="0.25">
      <c r="A1363" s="11"/>
      <c r="B1363" s="12"/>
    </row>
    <row r="1364" spans="1:2" x14ac:dyDescent="0.25">
      <c r="A1364" s="11"/>
      <c r="B1364" s="12"/>
    </row>
    <row r="1365" spans="1:2" x14ac:dyDescent="0.25">
      <c r="A1365" s="11"/>
      <c r="B1365" s="12"/>
    </row>
    <row r="1366" spans="1:2" x14ac:dyDescent="0.25">
      <c r="A1366" s="11"/>
      <c r="B1366" s="12"/>
    </row>
    <row r="1367" spans="1:2" x14ac:dyDescent="0.25">
      <c r="A1367" s="11"/>
      <c r="B1367" s="12"/>
    </row>
    <row r="1368" spans="1:2" x14ac:dyDescent="0.25">
      <c r="A1368" s="11"/>
      <c r="B1368" s="12"/>
    </row>
    <row r="1369" spans="1:2" x14ac:dyDescent="0.25">
      <c r="A1369" s="11"/>
      <c r="B1369" s="12"/>
    </row>
    <row r="1370" spans="1:2" x14ac:dyDescent="0.25">
      <c r="A1370" s="11"/>
      <c r="B1370" s="12"/>
    </row>
    <row r="1371" spans="1:2" x14ac:dyDescent="0.25">
      <c r="A1371" s="11"/>
      <c r="B1371" s="12"/>
    </row>
    <row r="1372" spans="1:2" x14ac:dyDescent="0.25">
      <c r="A1372" s="11"/>
      <c r="B1372" s="12"/>
    </row>
    <row r="1373" spans="1:2" x14ac:dyDescent="0.25">
      <c r="A1373" s="11"/>
      <c r="B1373" s="12"/>
    </row>
    <row r="1374" spans="1:2" x14ac:dyDescent="0.25">
      <c r="A1374" s="11"/>
      <c r="B1374" s="12"/>
    </row>
    <row r="1375" spans="1:2" x14ac:dyDescent="0.25">
      <c r="A1375" s="11"/>
      <c r="B1375" s="12"/>
    </row>
    <row r="1376" spans="1:2" x14ac:dyDescent="0.25">
      <c r="A1376" s="11"/>
      <c r="B1376" s="12"/>
    </row>
    <row r="1377" spans="1:2" x14ac:dyDescent="0.25">
      <c r="A1377" s="11"/>
      <c r="B1377" s="12"/>
    </row>
    <row r="1378" spans="1:2" x14ac:dyDescent="0.25">
      <c r="A1378" s="11"/>
      <c r="B1378" s="12"/>
    </row>
    <row r="1379" spans="1:2" x14ac:dyDescent="0.25">
      <c r="A1379" s="11"/>
      <c r="B1379" s="12"/>
    </row>
    <row r="1380" spans="1:2" x14ac:dyDescent="0.25">
      <c r="A1380" s="11"/>
      <c r="B1380" s="12"/>
    </row>
    <row r="1381" spans="1:2" x14ac:dyDescent="0.25">
      <c r="A1381" s="11"/>
      <c r="B1381" s="12"/>
    </row>
    <row r="1382" spans="1:2" x14ac:dyDescent="0.25">
      <c r="A1382" s="11"/>
      <c r="B1382" s="12"/>
    </row>
    <row r="1383" spans="1:2" x14ac:dyDescent="0.25">
      <c r="A1383" s="11"/>
      <c r="B1383" s="12"/>
    </row>
    <row r="1384" spans="1:2" x14ac:dyDescent="0.25">
      <c r="A1384" s="11"/>
      <c r="B1384" s="12"/>
    </row>
    <row r="1385" spans="1:2" x14ac:dyDescent="0.25">
      <c r="A1385" s="11"/>
      <c r="B1385" s="12"/>
    </row>
    <row r="1386" spans="1:2" x14ac:dyDescent="0.25">
      <c r="A1386" s="11"/>
      <c r="B1386" s="12"/>
    </row>
    <row r="1387" spans="1:2" x14ac:dyDescent="0.25">
      <c r="A1387" s="11"/>
      <c r="B1387" s="12"/>
    </row>
    <row r="1388" spans="1:2" x14ac:dyDescent="0.25">
      <c r="A1388" s="11"/>
      <c r="B1388" s="12"/>
    </row>
    <row r="1389" spans="1:2" x14ac:dyDescent="0.25">
      <c r="A1389" s="11"/>
      <c r="B1389" s="12"/>
    </row>
    <row r="1390" spans="1:2" x14ac:dyDescent="0.25">
      <c r="A1390" s="11"/>
      <c r="B1390" s="12"/>
    </row>
    <row r="1391" spans="1:2" x14ac:dyDescent="0.25">
      <c r="A1391" s="11"/>
      <c r="B1391" s="12"/>
    </row>
    <row r="1392" spans="1:2" x14ac:dyDescent="0.25">
      <c r="A1392" s="11"/>
      <c r="B1392" s="12"/>
    </row>
    <row r="1393" spans="1:2" x14ac:dyDescent="0.25">
      <c r="A1393" s="11"/>
      <c r="B1393" s="12"/>
    </row>
    <row r="1394" spans="1:2" x14ac:dyDescent="0.25">
      <c r="A1394" s="11"/>
      <c r="B1394" s="12"/>
    </row>
    <row r="1395" spans="1:2" x14ac:dyDescent="0.25">
      <c r="A1395" s="11"/>
      <c r="B1395" s="12"/>
    </row>
    <row r="1396" spans="1:2" x14ac:dyDescent="0.25">
      <c r="A1396" s="11"/>
      <c r="B1396" s="12"/>
    </row>
    <row r="1397" spans="1:2" x14ac:dyDescent="0.25">
      <c r="A1397" s="11"/>
      <c r="B1397" s="12"/>
    </row>
    <row r="1398" spans="1:2" x14ac:dyDescent="0.25">
      <c r="A1398" s="11"/>
      <c r="B1398" s="12"/>
    </row>
    <row r="1399" spans="1:2" x14ac:dyDescent="0.25">
      <c r="A1399" s="11"/>
      <c r="B1399" s="12"/>
    </row>
    <row r="1400" spans="1:2" x14ac:dyDescent="0.25">
      <c r="A1400" s="11"/>
      <c r="B1400" s="12"/>
    </row>
    <row r="1401" spans="1:2" x14ac:dyDescent="0.25">
      <c r="A1401" s="11"/>
      <c r="B1401" s="12"/>
    </row>
    <row r="1402" spans="1:2" x14ac:dyDescent="0.25">
      <c r="A1402" s="11"/>
      <c r="B1402" s="12"/>
    </row>
    <row r="1403" spans="1:2" x14ac:dyDescent="0.25">
      <c r="A1403" s="11"/>
      <c r="B1403" s="12"/>
    </row>
    <row r="1404" spans="1:2" x14ac:dyDescent="0.25">
      <c r="A1404" s="11"/>
      <c r="B1404" s="12"/>
    </row>
    <row r="1405" spans="1:2" x14ac:dyDescent="0.25">
      <c r="A1405" s="11"/>
      <c r="B1405" s="12"/>
    </row>
    <row r="1406" spans="1:2" x14ac:dyDescent="0.25">
      <c r="A1406" s="11"/>
      <c r="B1406" s="12"/>
    </row>
    <row r="1407" spans="1:2" x14ac:dyDescent="0.25">
      <c r="A1407" s="11"/>
      <c r="B1407" s="12"/>
    </row>
    <row r="1408" spans="1:2" x14ac:dyDescent="0.25">
      <c r="A1408" s="11"/>
      <c r="B1408" s="12"/>
    </row>
    <row r="1409" spans="1:2" x14ac:dyDescent="0.25">
      <c r="A1409" s="11"/>
      <c r="B1409" s="12"/>
    </row>
    <row r="1410" spans="1:2" x14ac:dyDescent="0.25">
      <c r="A1410" s="11"/>
      <c r="B1410" s="12"/>
    </row>
    <row r="1411" spans="1:2" x14ac:dyDescent="0.25">
      <c r="A1411" s="11"/>
      <c r="B1411" s="12"/>
    </row>
    <row r="1412" spans="1:2" x14ac:dyDescent="0.25">
      <c r="A1412" s="11"/>
      <c r="B1412" s="12"/>
    </row>
    <row r="1413" spans="1:2" x14ac:dyDescent="0.25">
      <c r="A1413" s="11"/>
      <c r="B1413" s="12"/>
    </row>
    <row r="1414" spans="1:2" x14ac:dyDescent="0.25">
      <c r="A1414" s="11"/>
      <c r="B1414" s="12"/>
    </row>
    <row r="1415" spans="1:2" x14ac:dyDescent="0.25">
      <c r="A1415" s="11"/>
      <c r="B1415" s="12"/>
    </row>
    <row r="1416" spans="1:2" x14ac:dyDescent="0.25">
      <c r="A1416" s="11"/>
      <c r="B1416" s="12"/>
    </row>
    <row r="1417" spans="1:2" x14ac:dyDescent="0.25">
      <c r="A1417" s="11"/>
      <c r="B1417" s="12"/>
    </row>
    <row r="1418" spans="1:2" x14ac:dyDescent="0.25">
      <c r="A1418" s="11"/>
      <c r="B1418" s="12"/>
    </row>
    <row r="1419" spans="1:2" x14ac:dyDescent="0.25">
      <c r="A1419" s="11"/>
      <c r="B1419" s="12"/>
    </row>
    <row r="1420" spans="1:2" x14ac:dyDescent="0.25">
      <c r="A1420" s="11"/>
      <c r="B1420" s="12"/>
    </row>
    <row r="1421" spans="1:2" x14ac:dyDescent="0.25">
      <c r="A1421" s="11"/>
      <c r="B1421" s="12"/>
    </row>
    <row r="1422" spans="1:2" x14ac:dyDescent="0.25">
      <c r="A1422" s="11"/>
      <c r="B1422" s="12"/>
    </row>
    <row r="1423" spans="1:2" x14ac:dyDescent="0.25">
      <c r="A1423" s="11"/>
      <c r="B1423" s="12"/>
    </row>
    <row r="1424" spans="1:2" x14ac:dyDescent="0.25">
      <c r="A1424" s="11"/>
      <c r="B1424" s="12"/>
    </row>
    <row r="1425" spans="1:2" x14ac:dyDescent="0.25">
      <c r="A1425" s="11"/>
      <c r="B1425" s="12"/>
    </row>
    <row r="1426" spans="1:2" x14ac:dyDescent="0.25">
      <c r="A1426" s="11"/>
      <c r="B1426" s="12"/>
    </row>
    <row r="1427" spans="1:2" x14ac:dyDescent="0.25">
      <c r="A1427" s="11"/>
      <c r="B1427" s="12"/>
    </row>
    <row r="1428" spans="1:2" x14ac:dyDescent="0.25">
      <c r="A1428" s="11"/>
      <c r="B1428" s="12"/>
    </row>
    <row r="1429" spans="1:2" x14ac:dyDescent="0.25">
      <c r="A1429" s="11"/>
      <c r="B1429" s="12"/>
    </row>
    <row r="1430" spans="1:2" x14ac:dyDescent="0.25">
      <c r="A1430" s="11"/>
      <c r="B1430" s="12"/>
    </row>
    <row r="1431" spans="1:2" x14ac:dyDescent="0.25">
      <c r="A1431" s="11"/>
      <c r="B1431" s="12"/>
    </row>
    <row r="1432" spans="1:2" x14ac:dyDescent="0.25">
      <c r="A1432" s="11"/>
      <c r="B1432" s="12"/>
    </row>
    <row r="1433" spans="1:2" x14ac:dyDescent="0.25">
      <c r="A1433" s="11"/>
      <c r="B1433" s="12"/>
    </row>
    <row r="1434" spans="1:2" x14ac:dyDescent="0.25">
      <c r="A1434" s="11"/>
      <c r="B1434" s="12"/>
    </row>
    <row r="1435" spans="1:2" x14ac:dyDescent="0.25">
      <c r="A1435" s="11"/>
      <c r="B1435" s="12"/>
    </row>
    <row r="1436" spans="1:2" x14ac:dyDescent="0.25">
      <c r="A1436" s="11"/>
      <c r="B1436" s="12"/>
    </row>
    <row r="1437" spans="1:2" x14ac:dyDescent="0.25">
      <c r="A1437" s="11"/>
      <c r="B1437" s="12"/>
    </row>
    <row r="1438" spans="1:2" x14ac:dyDescent="0.25">
      <c r="A1438" s="11"/>
      <c r="B1438" s="12"/>
    </row>
    <row r="1439" spans="1:2" x14ac:dyDescent="0.25">
      <c r="A1439" s="11"/>
      <c r="B1439" s="12"/>
    </row>
    <row r="1440" spans="1:2" x14ac:dyDescent="0.25">
      <c r="A1440" s="11"/>
      <c r="B1440" s="12"/>
    </row>
    <row r="1441" spans="1:2" x14ac:dyDescent="0.25">
      <c r="A1441" s="11"/>
      <c r="B1441" s="12"/>
    </row>
    <row r="1442" spans="1:2" x14ac:dyDescent="0.25">
      <c r="A1442" s="11"/>
      <c r="B1442" s="12"/>
    </row>
    <row r="1443" spans="1:2" x14ac:dyDescent="0.25">
      <c r="A1443" s="11"/>
      <c r="B1443" s="12"/>
    </row>
    <row r="1444" spans="1:2" x14ac:dyDescent="0.25">
      <c r="A1444" s="11"/>
      <c r="B1444" s="12"/>
    </row>
    <row r="1445" spans="1:2" x14ac:dyDescent="0.25">
      <c r="A1445" s="11"/>
      <c r="B1445" s="12"/>
    </row>
    <row r="1446" spans="1:2" x14ac:dyDescent="0.25">
      <c r="A1446" s="11"/>
      <c r="B1446" s="12"/>
    </row>
    <row r="1447" spans="1:2" x14ac:dyDescent="0.25">
      <c r="A1447" s="11"/>
      <c r="B1447" s="12"/>
    </row>
    <row r="1448" spans="1:2" x14ac:dyDescent="0.25">
      <c r="A1448" s="11"/>
      <c r="B1448" s="12"/>
    </row>
    <row r="1449" spans="1:2" x14ac:dyDescent="0.25">
      <c r="A1449" s="11"/>
      <c r="B1449" s="12"/>
    </row>
    <row r="1450" spans="1:2" x14ac:dyDescent="0.25">
      <c r="A1450" s="11"/>
      <c r="B1450" s="12"/>
    </row>
    <row r="1451" spans="1:2" x14ac:dyDescent="0.25">
      <c r="A1451" s="11"/>
      <c r="B1451" s="12"/>
    </row>
    <row r="1452" spans="1:2" x14ac:dyDescent="0.25">
      <c r="A1452" s="11"/>
      <c r="B1452" s="12"/>
    </row>
    <row r="1453" spans="1:2" x14ac:dyDescent="0.25">
      <c r="A1453" s="11"/>
      <c r="B1453" s="12"/>
    </row>
    <row r="1454" spans="1:2" x14ac:dyDescent="0.25">
      <c r="A1454" s="11"/>
      <c r="B1454" s="12"/>
    </row>
    <row r="1455" spans="1:2" x14ac:dyDescent="0.25">
      <c r="A1455" s="11"/>
      <c r="B1455" s="12"/>
    </row>
    <row r="1456" spans="1:2" x14ac:dyDescent="0.25">
      <c r="A1456" s="11"/>
      <c r="B1456" s="12"/>
    </row>
    <row r="1457" spans="1:2" x14ac:dyDescent="0.25">
      <c r="A1457" s="11"/>
      <c r="B1457" s="12"/>
    </row>
  </sheetData>
  <sheetProtection algorithmName="SHA-512" hashValue="szLi9CtsoaBClyEgCIP4UlYl1gmXdpKhCOUrJ/v54fLnrVpn9pJ5Ei2T3KO6uhc3pI+kF3Giu6wjjl9nW8oKIQ==" saltValue="OVjvxMVunmm2uCrRdX8UXA==" spinCount="100000" sheet="1" objects="1" scenarios="1" selectLockedCells="1" selectUnlockedCells="1"/>
  <autoFilter ref="A1:D856">
    <sortState ref="A2:D854">
      <sortCondition ref="A2"/>
    </sortState>
  </autoFilter>
  <sortState ref="A12:B851">
    <sortCondition ref="A12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6"/>
  <sheetViews>
    <sheetView workbookViewId="0">
      <selection activeCell="B843" sqref="B843"/>
    </sheetView>
  </sheetViews>
  <sheetFormatPr defaultRowHeight="15" x14ac:dyDescent="0.25"/>
  <cols>
    <col min="1" max="1" width="30" style="10" bestFit="1" customWidth="1"/>
    <col min="2" max="2" width="14.28515625" bestFit="1" customWidth="1"/>
    <col min="3" max="3" width="14.28515625" style="50" bestFit="1" customWidth="1"/>
  </cols>
  <sheetData>
    <row r="1" spans="1:3" x14ac:dyDescent="0.25">
      <c r="A1" s="46" t="s">
        <v>7</v>
      </c>
      <c r="B1" t="s">
        <v>1</v>
      </c>
      <c r="C1" s="50" t="s">
        <v>3</v>
      </c>
    </row>
    <row r="2" spans="1:3" x14ac:dyDescent="0.25">
      <c r="A2" s="1" t="s">
        <v>8</v>
      </c>
      <c r="B2" s="50">
        <f>VLOOKUP(A2,FPM!$A$1:$B$854,2,FALSE)</f>
        <v>594545.93000000005</v>
      </c>
      <c r="C2" s="50">
        <f>VLOOKUP(A2,ICMS!$A$1:$B$854,2,FALSE)</f>
        <v>303301.22000000003</v>
      </c>
    </row>
    <row r="3" spans="1:3" x14ac:dyDescent="0.25">
      <c r="A3" s="1" t="s">
        <v>9</v>
      </c>
      <c r="B3" s="50">
        <f>VLOOKUP(A3,FPM!$A$1:$B$854,2,FALSE)</f>
        <v>1189091.83</v>
      </c>
      <c r="C3" s="50">
        <f>VLOOKUP(A3,ICMS!$A$1:$B$854,2,FALSE)</f>
        <v>529419.79</v>
      </c>
    </row>
    <row r="4" spans="1:3" x14ac:dyDescent="0.25">
      <c r="A4" s="1" t="s">
        <v>10</v>
      </c>
      <c r="B4" s="50">
        <f>VLOOKUP(A4,FPM!$A$1:$B$854,2,FALSE)</f>
        <v>990909.87</v>
      </c>
      <c r="C4" s="50">
        <f>VLOOKUP(A4,ICMS!$A$1:$B$854,2,FALSE)</f>
        <v>271171.27</v>
      </c>
    </row>
    <row r="5" spans="1:3" x14ac:dyDescent="0.25">
      <c r="A5" s="1" t="s">
        <v>11</v>
      </c>
      <c r="B5" s="50">
        <f>VLOOKUP(A5,FPM!$A$1:$B$854,2,FALSE)</f>
        <v>594545.93000000005</v>
      </c>
      <c r="C5" s="50">
        <f>VLOOKUP(A5,ICMS!$A$1:$B$854,2,FALSE)</f>
        <v>101072.4</v>
      </c>
    </row>
    <row r="6" spans="1:3" x14ac:dyDescent="0.25">
      <c r="A6" s="1" t="s">
        <v>12</v>
      </c>
      <c r="B6" s="50">
        <f>VLOOKUP(A6,FPM!$A$1:$B$854,2,FALSE)</f>
        <v>594545.93000000005</v>
      </c>
      <c r="C6" s="50">
        <f>VLOOKUP(A6,ICMS!$A$1:$B$854,2,FALSE)</f>
        <v>167950</v>
      </c>
    </row>
    <row r="7" spans="1:3" x14ac:dyDescent="0.25">
      <c r="A7" s="1" t="s">
        <v>13</v>
      </c>
      <c r="B7" s="50">
        <f>VLOOKUP(A7,FPM!$A$1:$B$854,2,FALSE)</f>
        <v>990909.87</v>
      </c>
      <c r="C7" s="50">
        <f>VLOOKUP(A7,ICMS!$A$1:$B$854,2,FALSE)</f>
        <v>228510.69</v>
      </c>
    </row>
    <row r="8" spans="1:3" x14ac:dyDescent="0.25">
      <c r="A8" s="1" t="s">
        <v>14</v>
      </c>
      <c r="B8" s="50">
        <f>VLOOKUP(A8,FPM!$A$1:$B$854,2,FALSE)</f>
        <v>594545.93000000005</v>
      </c>
      <c r="C8" s="50">
        <f>VLOOKUP(A8,ICMS!$A$1:$B$854,2,FALSE)</f>
        <v>355370.69999999995</v>
      </c>
    </row>
    <row r="9" spans="1:3" x14ac:dyDescent="0.25">
      <c r="A9" s="1" t="s">
        <v>15</v>
      </c>
      <c r="B9" s="50">
        <f>VLOOKUP(A9,FPM!$A$1:$B$854,2,FALSE)</f>
        <v>594545.93000000005</v>
      </c>
      <c r="C9" s="50">
        <f>VLOOKUP(A9,ICMS!$A$1:$B$854,2,FALSE)</f>
        <v>122083.77</v>
      </c>
    </row>
    <row r="10" spans="1:3" x14ac:dyDescent="0.25">
      <c r="A10" s="1" t="s">
        <v>16</v>
      </c>
      <c r="B10" s="50">
        <f>VLOOKUP(A10,FPM!$A$1:$B$854,2,FALSE)</f>
        <v>1189091.83</v>
      </c>
      <c r="C10" s="50">
        <f>VLOOKUP(A10,ICMS!$A$1:$B$854,2,FALSE)</f>
        <v>251282.77</v>
      </c>
    </row>
    <row r="11" spans="1:3" x14ac:dyDescent="0.25">
      <c r="A11" s="1" t="s">
        <v>17</v>
      </c>
      <c r="B11" s="50">
        <f>VLOOKUP(A11,FPM!$A$1:$B$854,2,FALSE)</f>
        <v>792727.9</v>
      </c>
      <c r="C11" s="50">
        <f>VLOOKUP(A11,ICMS!$A$1:$B$854,2,FALSE)</f>
        <v>271703</v>
      </c>
    </row>
    <row r="12" spans="1:3" x14ac:dyDescent="0.25">
      <c r="A12" s="1" t="s">
        <v>18</v>
      </c>
      <c r="B12" s="50">
        <f>VLOOKUP(A12,FPM!$A$1:$B$854,2,FALSE)</f>
        <v>1387273.79</v>
      </c>
      <c r="C12" s="50">
        <f>VLOOKUP(A12,ICMS!$A$1:$B$854,2,FALSE)</f>
        <v>745683.72</v>
      </c>
    </row>
    <row r="13" spans="1:3" x14ac:dyDescent="0.25">
      <c r="A13" s="1" t="s">
        <v>19</v>
      </c>
      <c r="B13" s="50">
        <f>VLOOKUP(A13,FPM!$A$1:$B$854,2,FALSE)</f>
        <v>594545.93000000005</v>
      </c>
      <c r="C13" s="50">
        <f>VLOOKUP(A13,ICMS!$A$1:$B$854,2,FALSE)</f>
        <v>173238.24</v>
      </c>
    </row>
    <row r="14" spans="1:3" x14ac:dyDescent="0.25">
      <c r="A14" s="1" t="s">
        <v>20</v>
      </c>
      <c r="B14" s="50">
        <f>VLOOKUP(A14,FPM!$A$1:$B$854,2,FALSE)</f>
        <v>594545.93000000005</v>
      </c>
      <c r="C14" s="50">
        <f>VLOOKUP(A14,ICMS!$A$1:$B$854,2,FALSE)</f>
        <v>115975.03</v>
      </c>
    </row>
    <row r="15" spans="1:3" x14ac:dyDescent="0.25">
      <c r="A15" s="1" t="s">
        <v>21</v>
      </c>
      <c r="B15" s="50">
        <f>VLOOKUP(A15,FPM!$A$1:$B$854,2,FALSE)</f>
        <v>594545.93000000005</v>
      </c>
      <c r="C15" s="50">
        <f>VLOOKUP(A15,ICMS!$A$1:$B$854,2,FALSE)</f>
        <v>137998.44</v>
      </c>
    </row>
    <row r="16" spans="1:3" x14ac:dyDescent="0.25">
      <c r="A16" s="1" t="s">
        <v>22</v>
      </c>
      <c r="B16" s="50">
        <f>VLOOKUP(A16,FPM!$A$1:$B$854,2,FALSE)</f>
        <v>1585455.78</v>
      </c>
      <c r="C16" s="50">
        <f>VLOOKUP(A16,ICMS!$A$1:$B$854,2,FALSE)</f>
        <v>825440.24</v>
      </c>
    </row>
    <row r="17" spans="1:3" x14ac:dyDescent="0.25">
      <c r="A17" s="1" t="s">
        <v>23</v>
      </c>
      <c r="B17" s="50">
        <f>VLOOKUP(A17,FPM!$A$1:$B$854,2,FALSE)</f>
        <v>2576365.63</v>
      </c>
      <c r="C17" s="50">
        <f>VLOOKUP(A17,ICMS!$A$1:$B$854,2,FALSE)</f>
        <v>1812621.82</v>
      </c>
    </row>
    <row r="18" spans="1:3" x14ac:dyDescent="0.25">
      <c r="A18" s="1" t="s">
        <v>24</v>
      </c>
      <c r="B18" s="50">
        <f>VLOOKUP(A18,FPM!$A$1:$B$854,2,FALSE)</f>
        <v>594545.93000000005</v>
      </c>
      <c r="C18" s="50">
        <f>VLOOKUP(A18,ICMS!$A$1:$B$854,2,FALSE)</f>
        <v>179725.96</v>
      </c>
    </row>
    <row r="19" spans="1:3" x14ac:dyDescent="0.25">
      <c r="A19" s="1" t="s">
        <v>25</v>
      </c>
      <c r="B19" s="50">
        <f>VLOOKUP(A19,FPM!$A$1:$B$854,2,FALSE)</f>
        <v>1783637.75</v>
      </c>
      <c r="C19" s="50">
        <f>VLOOKUP(A19,ICMS!$A$1:$B$854,2,FALSE)</f>
        <v>491822.44</v>
      </c>
    </row>
    <row r="20" spans="1:3" x14ac:dyDescent="0.25">
      <c r="A20" s="1" t="s">
        <v>26</v>
      </c>
      <c r="B20" s="50">
        <f>VLOOKUP(A20,FPM!$A$1:$B$854,2,FALSE)</f>
        <v>594545.93000000005</v>
      </c>
      <c r="C20" s="50">
        <f>VLOOKUP(A20,ICMS!$A$1:$B$854,2,FALSE)</f>
        <v>163577.78</v>
      </c>
    </row>
    <row r="21" spans="1:3" x14ac:dyDescent="0.25">
      <c r="A21" s="1" t="s">
        <v>27</v>
      </c>
      <c r="B21" s="50">
        <f>VLOOKUP(A21,FPM!$A$1:$B$854,2,FALSE)</f>
        <v>1189091.83</v>
      </c>
      <c r="C21" s="50">
        <f>VLOOKUP(A21,ICMS!$A$1:$B$854,2,FALSE)</f>
        <v>456325.42000000004</v>
      </c>
    </row>
    <row r="22" spans="1:3" x14ac:dyDescent="0.25">
      <c r="A22" s="1" t="s">
        <v>28</v>
      </c>
      <c r="B22" s="50">
        <f>VLOOKUP(A22,FPM!$A$1:$B$854,2,FALSE)</f>
        <v>990909.87</v>
      </c>
      <c r="C22" s="50">
        <f>VLOOKUP(A22,ICMS!$A$1:$B$854,2,FALSE)</f>
        <v>302714.58999999997</v>
      </c>
    </row>
    <row r="23" spans="1:3" x14ac:dyDescent="0.25">
      <c r="A23" s="1" t="s">
        <v>29</v>
      </c>
      <c r="B23" s="50">
        <f>VLOOKUP(A23,FPM!$A$1:$B$854,2,FALSE)</f>
        <v>594545.93000000005</v>
      </c>
      <c r="C23" s="50">
        <f>VLOOKUP(A23,ICMS!$A$1:$B$854,2,FALSE)</f>
        <v>147631.79</v>
      </c>
    </row>
    <row r="24" spans="1:3" x14ac:dyDescent="0.25">
      <c r="A24" s="1" t="s">
        <v>30</v>
      </c>
      <c r="B24" s="50">
        <f>VLOOKUP(A24,FPM!$A$1:$B$854,2,FALSE)</f>
        <v>594545.93000000005</v>
      </c>
      <c r="C24" s="50">
        <f>VLOOKUP(A24,ICMS!$A$1:$B$854,2,FALSE)</f>
        <v>167747.9</v>
      </c>
    </row>
    <row r="25" spans="1:3" x14ac:dyDescent="0.25">
      <c r="A25" s="1" t="s">
        <v>31</v>
      </c>
      <c r="B25" s="50">
        <f>VLOOKUP(A25,FPM!$A$1:$B$854,2,FALSE)</f>
        <v>792727.9</v>
      </c>
      <c r="C25" s="50">
        <f>VLOOKUP(A25,ICMS!$A$1:$B$854,2,FALSE)</f>
        <v>159497.24000000002</v>
      </c>
    </row>
    <row r="26" spans="1:3" x14ac:dyDescent="0.25">
      <c r="A26" s="1" t="s">
        <v>32</v>
      </c>
      <c r="B26" s="50">
        <f>VLOOKUP(A26,FPM!$A$1:$B$854,2,FALSE)</f>
        <v>594545.93000000005</v>
      </c>
      <c r="C26" s="50">
        <f>VLOOKUP(A26,ICMS!$A$1:$B$854,2,FALSE)</f>
        <v>120510.72</v>
      </c>
    </row>
    <row r="27" spans="1:3" x14ac:dyDescent="0.25">
      <c r="A27" s="1" t="s">
        <v>33</v>
      </c>
      <c r="B27" s="50">
        <f>VLOOKUP(A27,FPM!$A$1:$B$854,2,FALSE)</f>
        <v>990909.87</v>
      </c>
      <c r="C27" s="50">
        <f>VLOOKUP(A27,ICMS!$A$1:$B$854,2,FALSE)</f>
        <v>361089.93</v>
      </c>
    </row>
    <row r="28" spans="1:3" x14ac:dyDescent="0.25">
      <c r="A28" s="1" t="s">
        <v>34</v>
      </c>
      <c r="B28" s="50">
        <f>VLOOKUP(A28,FPM!$A$1:$B$854,2,FALSE)</f>
        <v>594545.93000000005</v>
      </c>
      <c r="C28" s="50">
        <f>VLOOKUP(A28,ICMS!$A$1:$B$854,2,FALSE)</f>
        <v>451070.39999999997</v>
      </c>
    </row>
    <row r="29" spans="1:3" x14ac:dyDescent="0.25">
      <c r="A29" s="1" t="s">
        <v>35</v>
      </c>
      <c r="B29" s="50">
        <f>VLOOKUP(A29,FPM!$A$1:$B$854,2,FALSE)</f>
        <v>594545.93000000005</v>
      </c>
      <c r="C29" s="50">
        <f>VLOOKUP(A29,ICMS!$A$1:$B$854,2,FALSE)</f>
        <v>116337.81999999999</v>
      </c>
    </row>
    <row r="30" spans="1:3" x14ac:dyDescent="0.25">
      <c r="A30" s="1" t="s">
        <v>36</v>
      </c>
      <c r="B30" s="50">
        <f>VLOOKUP(A30,FPM!$A$1:$B$854,2,FALSE)</f>
        <v>1783637.75</v>
      </c>
      <c r="C30" s="50">
        <f>VLOOKUP(A30,ICMS!$A$1:$B$854,2,FALSE)</f>
        <v>1097831.3400000001</v>
      </c>
    </row>
    <row r="31" spans="1:3" x14ac:dyDescent="0.25">
      <c r="A31" s="1" t="s">
        <v>37</v>
      </c>
      <c r="B31" s="50">
        <f>VLOOKUP(A31,FPM!$A$1:$B$854,2,FALSE)</f>
        <v>792727.9</v>
      </c>
      <c r="C31" s="50">
        <f>VLOOKUP(A31,ICMS!$A$1:$B$854,2,FALSE)</f>
        <v>271923.51</v>
      </c>
    </row>
    <row r="32" spans="1:3" x14ac:dyDescent="0.25">
      <c r="A32" s="1" t="s">
        <v>38</v>
      </c>
      <c r="B32" s="50">
        <f>VLOOKUP(A32,FPM!$A$1:$B$854,2,FALSE)</f>
        <v>594545.93000000005</v>
      </c>
      <c r="C32" s="50">
        <f>VLOOKUP(A32,ICMS!$A$1:$B$854,2,FALSE)</f>
        <v>224721.71000000002</v>
      </c>
    </row>
    <row r="33" spans="1:3" x14ac:dyDescent="0.25">
      <c r="A33" s="1" t="s">
        <v>39</v>
      </c>
      <c r="B33" s="50">
        <f>VLOOKUP(A33,FPM!$A$1:$B$854,2,FALSE)</f>
        <v>792727.9</v>
      </c>
      <c r="C33" s="50">
        <f>VLOOKUP(A33,ICMS!$A$1:$B$854,2,FALSE)</f>
        <v>247042.7</v>
      </c>
    </row>
    <row r="34" spans="1:3" x14ac:dyDescent="0.25">
      <c r="A34" s="1" t="s">
        <v>40</v>
      </c>
      <c r="B34" s="50">
        <f>VLOOKUP(A34,FPM!$A$1:$B$854,2,FALSE)</f>
        <v>594545.93000000005</v>
      </c>
      <c r="C34" s="50">
        <f>VLOOKUP(A34,ICMS!$A$1:$B$854,2,FALSE)</f>
        <v>484350.59</v>
      </c>
    </row>
    <row r="35" spans="1:3" x14ac:dyDescent="0.25">
      <c r="A35" s="1" t="s">
        <v>41</v>
      </c>
      <c r="B35" s="50">
        <f>VLOOKUP(A35,FPM!$A$1:$B$854,2,FALSE)</f>
        <v>594545.93000000005</v>
      </c>
      <c r="C35" s="50">
        <f>VLOOKUP(A35,ICMS!$A$1:$B$854,2,FALSE)</f>
        <v>111599.07999999999</v>
      </c>
    </row>
    <row r="36" spans="1:3" x14ac:dyDescent="0.25">
      <c r="A36" s="1" t="s">
        <v>42</v>
      </c>
      <c r="B36" s="50">
        <f>VLOOKUP(A36,FPM!$A$1:$B$854,2,FALSE)</f>
        <v>594545.93000000005</v>
      </c>
      <c r="C36" s="50">
        <f>VLOOKUP(A36,ICMS!$A$1:$B$854,2,FALSE)</f>
        <v>119984.18</v>
      </c>
    </row>
    <row r="37" spans="1:3" x14ac:dyDescent="0.25">
      <c r="A37" s="1" t="s">
        <v>43</v>
      </c>
      <c r="B37" s="50">
        <f>VLOOKUP(A37,FPM!$A$1:$B$854,2,FALSE)</f>
        <v>594545.93000000005</v>
      </c>
      <c r="C37" s="50">
        <f>VLOOKUP(A37,ICMS!$A$1:$B$854,2,FALSE)</f>
        <v>84835.75</v>
      </c>
    </row>
    <row r="38" spans="1:3" x14ac:dyDescent="0.25">
      <c r="A38" s="1" t="s">
        <v>44</v>
      </c>
      <c r="B38" s="50">
        <f>VLOOKUP(A38,FPM!$A$1:$B$854,2,FALSE)</f>
        <v>1585455.78</v>
      </c>
      <c r="C38" s="50">
        <f>VLOOKUP(A38,ICMS!$A$1:$B$854,2,FALSE)</f>
        <v>416320.62</v>
      </c>
    </row>
    <row r="39" spans="1:3" x14ac:dyDescent="0.25">
      <c r="A39" s="1" t="s">
        <v>45</v>
      </c>
      <c r="B39" s="50">
        <f>VLOOKUP(A39,FPM!$A$1:$B$854,2,FALSE)</f>
        <v>3369093.5</v>
      </c>
      <c r="C39" s="50">
        <f>VLOOKUP(A39,ICMS!$A$1:$B$854,2,FALSE)</f>
        <v>5791064.1799999997</v>
      </c>
    </row>
    <row r="40" spans="1:3" x14ac:dyDescent="0.25">
      <c r="A40" s="1" t="s">
        <v>46</v>
      </c>
      <c r="B40" s="50">
        <f>VLOOKUP(A40,FPM!$A$1:$B$854,2,FALSE)</f>
        <v>594545.93000000005</v>
      </c>
      <c r="C40" s="50">
        <f>VLOOKUP(A40,ICMS!$A$1:$B$854,2,FALSE)</f>
        <v>113635.52</v>
      </c>
    </row>
    <row r="41" spans="1:3" x14ac:dyDescent="0.25">
      <c r="A41" s="1" t="s">
        <v>47</v>
      </c>
      <c r="B41" s="50">
        <f>VLOOKUP(A41,FPM!$A$1:$B$854,2,FALSE)</f>
        <v>594545.93000000005</v>
      </c>
      <c r="C41" s="50">
        <f>VLOOKUP(A41,ICMS!$A$1:$B$854,2,FALSE)</f>
        <v>227424.08</v>
      </c>
    </row>
    <row r="42" spans="1:3" x14ac:dyDescent="0.25">
      <c r="A42" s="1" t="s">
        <v>48</v>
      </c>
      <c r="B42" s="50">
        <f>VLOOKUP(A42,FPM!$A$1:$B$854,2,FALSE)</f>
        <v>594545.93000000005</v>
      </c>
      <c r="C42" s="50">
        <f>VLOOKUP(A42,ICMS!$A$1:$B$854,2,FALSE)</f>
        <v>2418649.04</v>
      </c>
    </row>
    <row r="43" spans="1:3" x14ac:dyDescent="0.25">
      <c r="A43" s="1" t="s">
        <v>49</v>
      </c>
      <c r="B43" s="50">
        <f>VLOOKUP(A43,FPM!$A$1:$B$854,2,FALSE)</f>
        <v>594545.93000000005</v>
      </c>
      <c r="C43" s="50">
        <f>VLOOKUP(A43,ICMS!$A$1:$B$854,2,FALSE)</f>
        <v>165494.19</v>
      </c>
    </row>
    <row r="44" spans="1:3" x14ac:dyDescent="0.25">
      <c r="A44" s="1" t="s">
        <v>50</v>
      </c>
      <c r="B44" s="50">
        <f>VLOOKUP(A44,FPM!$A$1:$B$854,2,FALSE)</f>
        <v>594545.93000000005</v>
      </c>
      <c r="C44" s="50">
        <f>VLOOKUP(A44,ICMS!$A$1:$B$854,2,FALSE)</f>
        <v>213093.2</v>
      </c>
    </row>
    <row r="45" spans="1:3" x14ac:dyDescent="0.25">
      <c r="A45" s="1" t="s">
        <v>51</v>
      </c>
      <c r="B45" s="50">
        <f>VLOOKUP(A45,FPM!$A$1:$B$854,2,FALSE)</f>
        <v>3170911.54</v>
      </c>
      <c r="C45" s="50">
        <f>VLOOKUP(A45,ICMS!$A$1:$B$854,2,FALSE)</f>
        <v>7598215.4300000006</v>
      </c>
    </row>
    <row r="46" spans="1:3" x14ac:dyDescent="0.25">
      <c r="A46" s="1" t="s">
        <v>52</v>
      </c>
      <c r="B46" s="50">
        <f>VLOOKUP(A46,FPM!$A$1:$B$854,2,FALSE)</f>
        <v>792727.9</v>
      </c>
      <c r="C46" s="50">
        <f>VLOOKUP(A46,ICMS!$A$1:$B$854,2,FALSE)</f>
        <v>463019.46</v>
      </c>
    </row>
    <row r="47" spans="1:3" x14ac:dyDescent="0.25">
      <c r="A47" s="1" t="s">
        <v>53</v>
      </c>
      <c r="B47" s="50">
        <f>VLOOKUP(A47,FPM!$A$1:$B$854,2,FALSE)</f>
        <v>1783637.75</v>
      </c>
      <c r="C47" s="50">
        <f>VLOOKUP(A47,ICMS!$A$1:$B$854,2,FALSE)</f>
        <v>2132276.31</v>
      </c>
    </row>
    <row r="48" spans="1:3" x14ac:dyDescent="0.25">
      <c r="A48" s="1" t="s">
        <v>54</v>
      </c>
      <c r="B48" s="50">
        <f>VLOOKUP(A48,FPM!$A$1:$B$854,2,FALSE)</f>
        <v>990909.87</v>
      </c>
      <c r="C48" s="50">
        <f>VLOOKUP(A48,ICMS!$A$1:$B$854,2,FALSE)</f>
        <v>274690.28999999998</v>
      </c>
    </row>
    <row r="49" spans="1:3" x14ac:dyDescent="0.25">
      <c r="A49" s="1" t="s">
        <v>55</v>
      </c>
      <c r="B49" s="50">
        <f>VLOOKUP(A49,FPM!$A$1:$B$854,2,FALSE)</f>
        <v>594545.93000000005</v>
      </c>
      <c r="C49" s="50">
        <f>VLOOKUP(A49,ICMS!$A$1:$B$854,2,FALSE)</f>
        <v>99049.2</v>
      </c>
    </row>
    <row r="50" spans="1:3" x14ac:dyDescent="0.25">
      <c r="A50" s="1" t="s">
        <v>56</v>
      </c>
      <c r="B50" s="50">
        <f>VLOOKUP(A50,FPM!$A$1:$B$854,2,FALSE)</f>
        <v>594545.93000000005</v>
      </c>
      <c r="C50" s="50">
        <f>VLOOKUP(A50,ICMS!$A$1:$B$854,2,FALSE)</f>
        <v>131198.03</v>
      </c>
    </row>
    <row r="51" spans="1:3" x14ac:dyDescent="0.25">
      <c r="A51" s="1" t="s">
        <v>57</v>
      </c>
      <c r="B51" s="50">
        <f>VLOOKUP(A51,FPM!$A$1:$B$854,2,FALSE)</f>
        <v>1189091.83</v>
      </c>
      <c r="C51" s="50">
        <f>VLOOKUP(A51,ICMS!$A$1:$B$854,2,FALSE)</f>
        <v>359083.44</v>
      </c>
    </row>
    <row r="52" spans="1:3" x14ac:dyDescent="0.25">
      <c r="A52" s="1" t="s">
        <v>58</v>
      </c>
      <c r="B52" s="50">
        <f>VLOOKUP(A52,FPM!$A$1:$B$854,2,FALSE)</f>
        <v>990909.87</v>
      </c>
      <c r="C52" s="50">
        <f>VLOOKUP(A52,ICMS!$A$1:$B$854,2,FALSE)</f>
        <v>397192.88</v>
      </c>
    </row>
    <row r="53" spans="1:3" x14ac:dyDescent="0.25">
      <c r="A53" s="1" t="s">
        <v>59</v>
      </c>
      <c r="B53" s="50">
        <f>VLOOKUP(A53,FPM!$A$1:$B$854,2,FALSE)</f>
        <v>990909.87</v>
      </c>
      <c r="C53" s="50">
        <f>VLOOKUP(A53,ICMS!$A$1:$B$854,2,FALSE)</f>
        <v>223886.25999999998</v>
      </c>
    </row>
    <row r="54" spans="1:3" x14ac:dyDescent="0.25">
      <c r="A54" s="1" t="s">
        <v>60</v>
      </c>
      <c r="B54" s="50">
        <f>VLOOKUP(A54,FPM!$A$1:$B$854,2,FALSE)</f>
        <v>594545.93000000005</v>
      </c>
      <c r="C54" s="50">
        <f>VLOOKUP(A54,ICMS!$A$1:$B$854,2,FALSE)</f>
        <v>167559.47999999998</v>
      </c>
    </row>
    <row r="55" spans="1:3" x14ac:dyDescent="0.25">
      <c r="A55" s="1" t="s">
        <v>61</v>
      </c>
      <c r="B55" s="50">
        <f>VLOOKUP(A55,FPM!$A$1:$B$854,2,FALSE)</f>
        <v>1189091.83</v>
      </c>
      <c r="C55" s="50">
        <f>VLOOKUP(A55,ICMS!$A$1:$B$854,2,FALSE)</f>
        <v>327289.49</v>
      </c>
    </row>
    <row r="56" spans="1:3" x14ac:dyDescent="0.25">
      <c r="A56" s="1" t="s">
        <v>62</v>
      </c>
      <c r="B56" s="50">
        <f>VLOOKUP(A56,FPM!$A$1:$B$854,2,FALSE)</f>
        <v>594545.93000000005</v>
      </c>
      <c r="C56" s="50">
        <f>VLOOKUP(A56,ICMS!$A$1:$B$854,2,FALSE)</f>
        <v>187692.15</v>
      </c>
    </row>
    <row r="57" spans="1:3" x14ac:dyDescent="0.25">
      <c r="A57" s="1" t="s">
        <v>63</v>
      </c>
      <c r="B57" s="50">
        <f>VLOOKUP(A57,FPM!$A$1:$B$854,2,FALSE)</f>
        <v>1387273.79</v>
      </c>
      <c r="C57" s="50">
        <f>VLOOKUP(A57,ICMS!$A$1:$B$854,2,FALSE)</f>
        <v>668776.78</v>
      </c>
    </row>
    <row r="58" spans="1:3" x14ac:dyDescent="0.25">
      <c r="A58" s="1" t="s">
        <v>64</v>
      </c>
      <c r="B58" s="50">
        <f>VLOOKUP(A58,FPM!$A$1:$B$854,2,FALSE)</f>
        <v>594545.93000000005</v>
      </c>
      <c r="C58" s="50">
        <f>VLOOKUP(A58,ICMS!$A$1:$B$854,2,FALSE)</f>
        <v>120611.36</v>
      </c>
    </row>
    <row r="59" spans="1:3" x14ac:dyDescent="0.25">
      <c r="A59" s="1" t="s">
        <v>65</v>
      </c>
      <c r="B59" s="50">
        <f>VLOOKUP(A59,FPM!$A$1:$B$854,2,FALSE)</f>
        <v>594545.93000000005</v>
      </c>
      <c r="C59" s="50">
        <f>VLOOKUP(A59,ICMS!$A$1:$B$854,2,FALSE)</f>
        <v>149572.26999999999</v>
      </c>
    </row>
    <row r="60" spans="1:3" x14ac:dyDescent="0.25">
      <c r="A60" s="1" t="s">
        <v>66</v>
      </c>
      <c r="B60" s="50">
        <f>VLOOKUP(A60,FPM!$A$1:$B$854,2,FALSE)</f>
        <v>1585455.78</v>
      </c>
      <c r="C60" s="50">
        <f>VLOOKUP(A60,ICMS!$A$1:$B$854,2,FALSE)</f>
        <v>2052970.87</v>
      </c>
    </row>
    <row r="61" spans="1:3" x14ac:dyDescent="0.25">
      <c r="A61" s="1" t="s">
        <v>67</v>
      </c>
      <c r="B61" s="50">
        <f>VLOOKUP(A61,FPM!$A$1:$B$854,2,FALSE)</f>
        <v>594545.93000000005</v>
      </c>
      <c r="C61" s="50">
        <f>VLOOKUP(A61,ICMS!$A$1:$B$854,2,FALSE)</f>
        <v>129841.32</v>
      </c>
    </row>
    <row r="62" spans="1:3" x14ac:dyDescent="0.25">
      <c r="A62" s="1" t="s">
        <v>68</v>
      </c>
      <c r="B62" s="50">
        <f>VLOOKUP(A62,FPM!$A$1:$B$854,2,FALSE)</f>
        <v>3567275.47</v>
      </c>
      <c r="C62" s="50">
        <f>VLOOKUP(A62,ICMS!$A$1:$B$854,2,FALSE)</f>
        <v>2079617.45</v>
      </c>
    </row>
    <row r="63" spans="1:3" x14ac:dyDescent="0.25">
      <c r="A63" s="1" t="s">
        <v>69</v>
      </c>
      <c r="B63" s="50">
        <f>VLOOKUP(A63,FPM!$A$1:$B$854,2,FALSE)</f>
        <v>594545.93000000005</v>
      </c>
      <c r="C63" s="50">
        <f>VLOOKUP(A63,ICMS!$A$1:$B$854,2,FALSE)</f>
        <v>130406.49</v>
      </c>
    </row>
    <row r="64" spans="1:3" x14ac:dyDescent="0.25">
      <c r="A64" s="1" t="s">
        <v>70</v>
      </c>
      <c r="B64" s="50">
        <f>VLOOKUP(A64,FPM!$A$1:$B$854,2,FALSE)</f>
        <v>1189091.83</v>
      </c>
      <c r="C64" s="50">
        <f>VLOOKUP(A64,ICMS!$A$1:$B$854,2,FALSE)</f>
        <v>610533.84000000008</v>
      </c>
    </row>
    <row r="65" spans="1:3" x14ac:dyDescent="0.25">
      <c r="A65" s="1" t="s">
        <v>71</v>
      </c>
      <c r="B65" s="50">
        <f>VLOOKUP(A65,FPM!$A$1:$B$854,2,FALSE)</f>
        <v>792727.9</v>
      </c>
      <c r="C65" s="50">
        <f>VLOOKUP(A65,ICMS!$A$1:$B$854,2,FALSE)</f>
        <v>564638.23</v>
      </c>
    </row>
    <row r="66" spans="1:3" x14ac:dyDescent="0.25">
      <c r="A66" s="1" t="s">
        <v>72</v>
      </c>
      <c r="B66" s="50">
        <f>VLOOKUP(A66,FPM!$A$1:$B$854,2,FALSE)</f>
        <v>594545.93000000005</v>
      </c>
      <c r="C66" s="50">
        <f>VLOOKUP(A66,ICMS!$A$1:$B$854,2,FALSE)</f>
        <v>203808.9</v>
      </c>
    </row>
    <row r="67" spans="1:3" x14ac:dyDescent="0.25">
      <c r="A67" s="1" t="s">
        <v>73</v>
      </c>
      <c r="B67" s="50">
        <f>VLOOKUP(A67,FPM!$A$1:$B$854,2,FALSE)</f>
        <v>34707065.829999998</v>
      </c>
      <c r="C67" s="50">
        <f>VLOOKUP(A67,ICMS!$A$1:$B$854,2,FALSE)</f>
        <v>61793537.830000006</v>
      </c>
    </row>
    <row r="68" spans="1:3" x14ac:dyDescent="0.25">
      <c r="A68" s="1" t="s">
        <v>74</v>
      </c>
      <c r="B68" s="50">
        <f>VLOOKUP(A68,FPM!$A$1:$B$854,2,FALSE)</f>
        <v>1387273.79</v>
      </c>
      <c r="C68" s="50">
        <f>VLOOKUP(A68,ICMS!$A$1:$B$854,2,FALSE)</f>
        <v>1584281.5899999999</v>
      </c>
    </row>
    <row r="69" spans="1:3" x14ac:dyDescent="0.25">
      <c r="A69" s="1" t="s">
        <v>75</v>
      </c>
      <c r="B69" s="50">
        <f>VLOOKUP(A69,FPM!$A$1:$B$854,2,FALSE)</f>
        <v>594545.93000000005</v>
      </c>
      <c r="C69" s="50">
        <f>VLOOKUP(A69,ICMS!$A$1:$B$854,2,FALSE)</f>
        <v>975920.83000000007</v>
      </c>
    </row>
    <row r="70" spans="1:3" x14ac:dyDescent="0.25">
      <c r="A70" s="1" t="s">
        <v>76</v>
      </c>
      <c r="B70" s="50">
        <f>VLOOKUP(A70,FPM!$A$1:$B$854,2,FALSE)</f>
        <v>792727.9</v>
      </c>
      <c r="C70" s="50">
        <f>VLOOKUP(A70,ICMS!$A$1:$B$854,2,FALSE)</f>
        <v>154316.09</v>
      </c>
    </row>
    <row r="71" spans="1:3" x14ac:dyDescent="0.25">
      <c r="A71" s="1" t="s">
        <v>77</v>
      </c>
      <c r="B71" s="50">
        <f>VLOOKUP(A71,FPM!$A$1:$B$854,2,FALSE)</f>
        <v>594545.93000000005</v>
      </c>
      <c r="C71" s="50">
        <f>VLOOKUP(A71,ICMS!$A$1:$B$854,2,FALSE)</f>
        <v>106470.22</v>
      </c>
    </row>
    <row r="72" spans="1:3" x14ac:dyDescent="0.25">
      <c r="A72" s="1" t="s">
        <v>78</v>
      </c>
      <c r="B72" s="50">
        <f>VLOOKUP(A72,FPM!$A$1:$B$854,2,FALSE)</f>
        <v>594545.93000000005</v>
      </c>
      <c r="C72" s="50">
        <f>VLOOKUP(A72,ICMS!$A$1:$B$854,2,FALSE)</f>
        <v>119256.06000000001</v>
      </c>
    </row>
    <row r="73" spans="1:3" x14ac:dyDescent="0.25">
      <c r="A73" s="1" t="s">
        <v>79</v>
      </c>
      <c r="B73" s="50">
        <f>VLOOKUP(A73,FPM!$A$1:$B$854,2,FALSE)</f>
        <v>5509491.2400000002</v>
      </c>
      <c r="C73" s="50">
        <f>VLOOKUP(A73,ICMS!$A$1:$B$854,2,FALSE)</f>
        <v>47911615.890000001</v>
      </c>
    </row>
    <row r="74" spans="1:3" x14ac:dyDescent="0.25">
      <c r="A74" s="1" t="s">
        <v>80</v>
      </c>
      <c r="B74" s="50">
        <f>VLOOKUP(A74,FPM!$A$1:$B$854,2,FALSE)</f>
        <v>594545.93000000005</v>
      </c>
      <c r="C74" s="50">
        <f>VLOOKUP(A74,ICMS!$A$1:$B$854,2,FALSE)</f>
        <v>110040.98</v>
      </c>
    </row>
    <row r="75" spans="1:3" x14ac:dyDescent="0.25">
      <c r="A75" s="1" t="s">
        <v>81</v>
      </c>
      <c r="B75" s="50">
        <f>VLOOKUP(A75,FPM!$A$1:$B$854,2,FALSE)</f>
        <v>990909.87</v>
      </c>
      <c r="C75" s="50">
        <f>VLOOKUP(A75,ICMS!$A$1:$B$854,2,FALSE)</f>
        <v>271714.90999999997</v>
      </c>
    </row>
    <row r="76" spans="1:3" x14ac:dyDescent="0.25">
      <c r="A76" s="1" t="s">
        <v>82</v>
      </c>
      <c r="B76" s="50">
        <f>VLOOKUP(A76,FPM!$A$1:$B$854,2,FALSE)</f>
        <v>594545.93000000005</v>
      </c>
      <c r="C76" s="50">
        <f>VLOOKUP(A76,ICMS!$A$1:$B$854,2,FALSE)</f>
        <v>90776.83</v>
      </c>
    </row>
    <row r="77" spans="1:3" x14ac:dyDescent="0.25">
      <c r="A77" s="1" t="s">
        <v>83</v>
      </c>
      <c r="B77" s="50">
        <f>VLOOKUP(A77,FPM!$A$1:$B$854,2,FALSE)</f>
        <v>1783637.75</v>
      </c>
      <c r="C77" s="50">
        <f>VLOOKUP(A77,ICMS!$A$1:$B$854,2,FALSE)</f>
        <v>818926.89999999991</v>
      </c>
    </row>
    <row r="78" spans="1:3" x14ac:dyDescent="0.25">
      <c r="A78" s="1" t="s">
        <v>84</v>
      </c>
      <c r="B78" s="50">
        <f>VLOOKUP(A78,FPM!$A$1:$B$854,2,FALSE)</f>
        <v>594545.93000000005</v>
      </c>
      <c r="C78" s="50">
        <f>VLOOKUP(A78,ICMS!$A$1:$B$854,2,FALSE)</f>
        <v>124817.25</v>
      </c>
    </row>
    <row r="79" spans="1:3" x14ac:dyDescent="0.25">
      <c r="A79" s="1" t="s">
        <v>85</v>
      </c>
      <c r="B79" s="50">
        <f>VLOOKUP(A79,FPM!$A$1:$B$854,2,FALSE)</f>
        <v>1981819.72</v>
      </c>
      <c r="C79" s="50">
        <f>VLOOKUP(A79,ICMS!$A$1:$B$854,2,FALSE)</f>
        <v>828507.95000000007</v>
      </c>
    </row>
    <row r="80" spans="1:3" x14ac:dyDescent="0.25">
      <c r="A80" s="1" t="s">
        <v>86</v>
      </c>
      <c r="B80" s="50">
        <f>VLOOKUP(A80,FPM!$A$1:$B$854,2,FALSE)</f>
        <v>1981819.72</v>
      </c>
      <c r="C80" s="50">
        <f>VLOOKUP(A80,ICMS!$A$1:$B$854,2,FALSE)</f>
        <v>868721.77999999991</v>
      </c>
    </row>
    <row r="81" spans="1:3" x14ac:dyDescent="0.25">
      <c r="A81" s="1" t="s">
        <v>87</v>
      </c>
      <c r="B81" s="50">
        <f>VLOOKUP(A81,FPM!$A$1:$B$854,2,FALSE)</f>
        <v>594545.93000000005</v>
      </c>
      <c r="C81" s="50">
        <f>VLOOKUP(A81,ICMS!$A$1:$B$854,2,FALSE)</f>
        <v>157329.25</v>
      </c>
    </row>
    <row r="82" spans="1:3" x14ac:dyDescent="0.25">
      <c r="A82" s="1" t="s">
        <v>88</v>
      </c>
      <c r="B82" s="50">
        <f>VLOOKUP(A82,FPM!$A$1:$B$854,2,FALSE)</f>
        <v>594545.93000000005</v>
      </c>
      <c r="C82" s="50">
        <f>VLOOKUP(A82,ICMS!$A$1:$B$854,2,FALSE)</f>
        <v>202206.65</v>
      </c>
    </row>
    <row r="83" spans="1:3" x14ac:dyDescent="0.25">
      <c r="A83" s="1" t="s">
        <v>89</v>
      </c>
      <c r="B83" s="50">
        <f>VLOOKUP(A83,FPM!$A$1:$B$854,2,FALSE)</f>
        <v>594545.93000000005</v>
      </c>
      <c r="C83" s="50">
        <f>VLOOKUP(A83,ICMS!$A$1:$B$854,2,FALSE)</f>
        <v>158872.67000000001</v>
      </c>
    </row>
    <row r="84" spans="1:3" x14ac:dyDescent="0.25">
      <c r="A84" s="1" t="s">
        <v>90</v>
      </c>
      <c r="B84" s="50">
        <f>VLOOKUP(A84,FPM!$A$1:$B$854,2,FALSE)</f>
        <v>990909.87</v>
      </c>
      <c r="C84" s="50">
        <f>VLOOKUP(A84,ICMS!$A$1:$B$854,2,FALSE)</f>
        <v>198330.77</v>
      </c>
    </row>
    <row r="85" spans="1:3" x14ac:dyDescent="0.25">
      <c r="A85" s="1" t="s">
        <v>91</v>
      </c>
      <c r="B85" s="50">
        <f>VLOOKUP(A85,FPM!$A$1:$B$854,2,FALSE)</f>
        <v>792727.9</v>
      </c>
      <c r="C85" s="50">
        <f>VLOOKUP(A85,ICMS!$A$1:$B$854,2,FALSE)</f>
        <v>290956.51</v>
      </c>
    </row>
    <row r="86" spans="1:3" x14ac:dyDescent="0.25">
      <c r="A86" s="1" t="s">
        <v>92</v>
      </c>
      <c r="B86" s="50">
        <f>VLOOKUP(A86,FPM!$A$1:$B$854,2,FALSE)</f>
        <v>1189091.83</v>
      </c>
      <c r="C86" s="50">
        <f>VLOOKUP(A86,ICMS!$A$1:$B$854,2,FALSE)</f>
        <v>346486.35</v>
      </c>
    </row>
    <row r="87" spans="1:3" x14ac:dyDescent="0.25">
      <c r="A87" s="1" t="s">
        <v>93</v>
      </c>
      <c r="B87" s="50">
        <f>VLOOKUP(A87,FPM!$A$1:$B$854,2,FALSE)</f>
        <v>594545.93000000005</v>
      </c>
      <c r="C87" s="50">
        <f>VLOOKUP(A87,ICMS!$A$1:$B$854,2,FALSE)</f>
        <v>176518.86</v>
      </c>
    </row>
    <row r="88" spans="1:3" x14ac:dyDescent="0.25">
      <c r="A88" s="1" t="s">
        <v>94</v>
      </c>
      <c r="B88" s="50">
        <f>VLOOKUP(A88,FPM!$A$1:$B$854,2,FALSE)</f>
        <v>594545.93000000005</v>
      </c>
      <c r="C88" s="50">
        <f>VLOOKUP(A88,ICMS!$A$1:$B$854,2,FALSE)</f>
        <v>506401.16</v>
      </c>
    </row>
    <row r="89" spans="1:3" x14ac:dyDescent="0.25">
      <c r="A89" s="1" t="s">
        <v>95</v>
      </c>
      <c r="B89" s="50">
        <f>VLOOKUP(A89,FPM!$A$1:$B$854,2,FALSE)</f>
        <v>792727.9</v>
      </c>
      <c r="C89" s="50">
        <f>VLOOKUP(A89,ICMS!$A$1:$B$854,2,FALSE)</f>
        <v>209848.32000000001</v>
      </c>
    </row>
    <row r="90" spans="1:3" x14ac:dyDescent="0.25">
      <c r="A90" s="1" t="s">
        <v>96</v>
      </c>
      <c r="B90" s="50">
        <f>VLOOKUP(A90,FPM!$A$1:$B$854,2,FALSE)</f>
        <v>1189091.83</v>
      </c>
      <c r="C90" s="50">
        <f>VLOOKUP(A90,ICMS!$A$1:$B$854,2,FALSE)</f>
        <v>328753.18</v>
      </c>
    </row>
    <row r="91" spans="1:3" x14ac:dyDescent="0.25">
      <c r="A91" s="1" t="s">
        <v>97</v>
      </c>
      <c r="B91" s="50">
        <f>VLOOKUP(A91,FPM!$A$1:$B$854,2,FALSE)</f>
        <v>990909.87</v>
      </c>
      <c r="C91" s="50">
        <f>VLOOKUP(A91,ICMS!$A$1:$B$854,2,FALSE)</f>
        <v>315297.81</v>
      </c>
    </row>
    <row r="92" spans="1:3" x14ac:dyDescent="0.25">
      <c r="A92" s="1" t="s">
        <v>98</v>
      </c>
      <c r="B92" s="50">
        <f>VLOOKUP(A92,FPM!$A$1:$B$854,2,FALSE)</f>
        <v>594545.93000000005</v>
      </c>
      <c r="C92" s="50">
        <f>VLOOKUP(A92,ICMS!$A$1:$B$854,2,FALSE)</f>
        <v>156317.94999999998</v>
      </c>
    </row>
    <row r="93" spans="1:3" x14ac:dyDescent="0.25">
      <c r="A93" s="1" t="s">
        <v>99</v>
      </c>
      <c r="B93" s="50">
        <f>VLOOKUP(A93,FPM!$A$1:$B$854,2,FALSE)</f>
        <v>594545.93000000005</v>
      </c>
      <c r="C93" s="50">
        <f>VLOOKUP(A93,ICMS!$A$1:$B$854,2,FALSE)</f>
        <v>111388.68</v>
      </c>
    </row>
    <row r="94" spans="1:3" x14ac:dyDescent="0.25">
      <c r="A94" s="1" t="s">
        <v>100</v>
      </c>
      <c r="B94" s="50">
        <f>VLOOKUP(A94,FPM!$A$1:$B$854,2,FALSE)</f>
        <v>990909.87</v>
      </c>
      <c r="C94" s="50">
        <f>VLOOKUP(A94,ICMS!$A$1:$B$854,2,FALSE)</f>
        <v>344212.44999999995</v>
      </c>
    </row>
    <row r="95" spans="1:3" x14ac:dyDescent="0.25">
      <c r="A95" s="1" t="s">
        <v>101</v>
      </c>
      <c r="B95" s="50">
        <f>VLOOKUP(A95,FPM!$A$1:$B$854,2,FALSE)</f>
        <v>1585455.78</v>
      </c>
      <c r="C95" s="50">
        <f>VLOOKUP(A95,ICMS!$A$1:$B$854,2,FALSE)</f>
        <v>312748.65000000002</v>
      </c>
    </row>
    <row r="96" spans="1:3" x14ac:dyDescent="0.25">
      <c r="A96" s="1" t="s">
        <v>102</v>
      </c>
      <c r="B96" s="50">
        <f>VLOOKUP(A96,FPM!$A$1:$B$854,2,FALSE)</f>
        <v>990909.87</v>
      </c>
      <c r="C96" s="50">
        <f>VLOOKUP(A96,ICMS!$A$1:$B$854,2,FALSE)</f>
        <v>228846.93</v>
      </c>
    </row>
    <row r="97" spans="1:3" x14ac:dyDescent="0.25">
      <c r="A97" s="1" t="s">
        <v>103</v>
      </c>
      <c r="B97" s="50">
        <f>VLOOKUP(A97,FPM!$A$1:$B$854,2,FALSE)</f>
        <v>594545.93000000005</v>
      </c>
      <c r="C97" s="50">
        <f>VLOOKUP(A97,ICMS!$A$1:$B$854,2,FALSE)</f>
        <v>300843.2</v>
      </c>
    </row>
    <row r="98" spans="1:3" x14ac:dyDescent="0.25">
      <c r="A98" s="1" t="s">
        <v>104</v>
      </c>
      <c r="B98" s="50">
        <f>VLOOKUP(A98,FPM!$A$1:$B$854,2,FALSE)</f>
        <v>1783637.75</v>
      </c>
      <c r="C98" s="50">
        <f>VLOOKUP(A98,ICMS!$A$1:$B$854,2,FALSE)</f>
        <v>4677465.4600000009</v>
      </c>
    </row>
    <row r="99" spans="1:3" x14ac:dyDescent="0.25">
      <c r="A99" s="1" t="s">
        <v>105</v>
      </c>
      <c r="B99" s="50">
        <f>VLOOKUP(A99,FPM!$A$1:$B$854,2,FALSE)</f>
        <v>792727.9</v>
      </c>
      <c r="C99" s="50">
        <f>VLOOKUP(A99,ICMS!$A$1:$B$854,2,FALSE)</f>
        <v>238678.96</v>
      </c>
    </row>
    <row r="100" spans="1:3" x14ac:dyDescent="0.25">
      <c r="A100" s="1" t="s">
        <v>106</v>
      </c>
      <c r="B100" s="50">
        <f>VLOOKUP(A100,FPM!$A$1:$B$854,2,FALSE)</f>
        <v>792727.9</v>
      </c>
      <c r="C100" s="50">
        <f>VLOOKUP(A100,ICMS!$A$1:$B$854,2,FALSE)</f>
        <v>252880.4</v>
      </c>
    </row>
    <row r="101" spans="1:3" x14ac:dyDescent="0.25">
      <c r="A101" s="1" t="s">
        <v>107</v>
      </c>
      <c r="B101" s="50">
        <f>VLOOKUP(A101,FPM!$A$1:$B$854,2,FALSE)</f>
        <v>594545.93000000005</v>
      </c>
      <c r="C101" s="50">
        <f>VLOOKUP(A101,ICMS!$A$1:$B$854,2,FALSE)</f>
        <v>101928.26</v>
      </c>
    </row>
    <row r="102" spans="1:3" x14ac:dyDescent="0.25">
      <c r="A102" s="1" t="s">
        <v>108</v>
      </c>
      <c r="B102" s="50">
        <f>VLOOKUP(A102,FPM!$A$1:$B$854,2,FALSE)</f>
        <v>1387273.79</v>
      </c>
      <c r="C102" s="50">
        <f>VLOOKUP(A102,ICMS!$A$1:$B$854,2,FALSE)</f>
        <v>1079377.83</v>
      </c>
    </row>
    <row r="103" spans="1:3" x14ac:dyDescent="0.25">
      <c r="A103" s="1" t="s">
        <v>109</v>
      </c>
      <c r="B103" s="50">
        <f>VLOOKUP(A103,FPM!$A$1:$B$854,2,FALSE)</f>
        <v>1387273.79</v>
      </c>
      <c r="C103" s="50">
        <f>VLOOKUP(A103,ICMS!$A$1:$B$854,2,FALSE)</f>
        <v>686654.33000000007</v>
      </c>
    </row>
    <row r="104" spans="1:3" x14ac:dyDescent="0.25">
      <c r="A104" s="1" t="s">
        <v>110</v>
      </c>
      <c r="B104" s="50">
        <f>VLOOKUP(A104,FPM!$A$1:$B$854,2,FALSE)</f>
        <v>594545.93000000005</v>
      </c>
      <c r="C104" s="50">
        <f>VLOOKUP(A104,ICMS!$A$1:$B$854,2,FALSE)</f>
        <v>425378.62</v>
      </c>
    </row>
    <row r="105" spans="1:3" x14ac:dyDescent="0.25">
      <c r="A105" s="1" t="s">
        <v>111</v>
      </c>
      <c r="B105" s="50">
        <f>VLOOKUP(A105,FPM!$A$1:$B$854,2,FALSE)</f>
        <v>990909.87</v>
      </c>
      <c r="C105" s="50">
        <f>VLOOKUP(A105,ICMS!$A$1:$B$854,2,FALSE)</f>
        <v>345880.82</v>
      </c>
    </row>
    <row r="106" spans="1:3" x14ac:dyDescent="0.25">
      <c r="A106" s="1" t="s">
        <v>112</v>
      </c>
      <c r="B106" s="50">
        <f>VLOOKUP(A106,FPM!$A$1:$B$854,2,FALSE)</f>
        <v>594545.93000000005</v>
      </c>
      <c r="C106" s="50">
        <f>VLOOKUP(A106,ICMS!$A$1:$B$854,2,FALSE)</f>
        <v>132119.29</v>
      </c>
    </row>
    <row r="107" spans="1:3" x14ac:dyDescent="0.25">
      <c r="A107" s="1" t="s">
        <v>113</v>
      </c>
      <c r="B107" s="50">
        <f>VLOOKUP(A107,FPM!$A$1:$B$854,2,FALSE)</f>
        <v>792727.9</v>
      </c>
      <c r="C107" s="50">
        <f>VLOOKUP(A107,ICMS!$A$1:$B$854,2,FALSE)</f>
        <v>288097.71000000002</v>
      </c>
    </row>
    <row r="108" spans="1:3" x14ac:dyDescent="0.25">
      <c r="A108" s="1" t="s">
        <v>114</v>
      </c>
      <c r="B108" s="50">
        <f>VLOOKUP(A108,FPM!$A$1:$B$854,2,FALSE)</f>
        <v>594545.93000000005</v>
      </c>
      <c r="C108" s="50">
        <f>VLOOKUP(A108,ICMS!$A$1:$B$854,2,FALSE)</f>
        <v>170242.63</v>
      </c>
    </row>
    <row r="109" spans="1:3" x14ac:dyDescent="0.25">
      <c r="A109" s="1" t="s">
        <v>115</v>
      </c>
      <c r="B109" s="50">
        <f>VLOOKUP(A109,FPM!$A$1:$B$854,2,FALSE)</f>
        <v>594545.93000000005</v>
      </c>
      <c r="C109" s="50">
        <f>VLOOKUP(A109,ICMS!$A$1:$B$854,2,FALSE)</f>
        <v>861016.78</v>
      </c>
    </row>
    <row r="110" spans="1:3" x14ac:dyDescent="0.25">
      <c r="A110" s="1" t="s">
        <v>116</v>
      </c>
      <c r="B110" s="50">
        <f>VLOOKUP(A110,FPM!$A$1:$B$854,2,FALSE)</f>
        <v>792727.9</v>
      </c>
      <c r="C110" s="50">
        <f>VLOOKUP(A110,ICMS!$A$1:$B$854,2,FALSE)</f>
        <v>206289.66</v>
      </c>
    </row>
    <row r="111" spans="1:3" x14ac:dyDescent="0.25">
      <c r="A111" s="1" t="s">
        <v>117</v>
      </c>
      <c r="B111" s="50">
        <f>VLOOKUP(A111,FPM!$A$1:$B$854,2,FALSE)</f>
        <v>1783637.75</v>
      </c>
      <c r="C111" s="50">
        <f>VLOOKUP(A111,ICMS!$A$1:$B$854,2,FALSE)</f>
        <v>705830.24</v>
      </c>
    </row>
    <row r="112" spans="1:3" x14ac:dyDescent="0.25">
      <c r="A112" s="1" t="s">
        <v>118</v>
      </c>
      <c r="B112" s="50">
        <f>VLOOKUP(A112,FPM!$A$1:$B$854,2,FALSE)</f>
        <v>594545.93000000005</v>
      </c>
      <c r="C112" s="50">
        <f>VLOOKUP(A112,ICMS!$A$1:$B$854,2,FALSE)</f>
        <v>141270.18000000002</v>
      </c>
    </row>
    <row r="113" spans="1:3" x14ac:dyDescent="0.25">
      <c r="A113" s="1" t="s">
        <v>119</v>
      </c>
      <c r="B113" s="50">
        <f>VLOOKUP(A113,FPM!$A$1:$B$854,2,FALSE)</f>
        <v>594545.93000000005</v>
      </c>
      <c r="C113" s="50">
        <f>VLOOKUP(A113,ICMS!$A$1:$B$854,2,FALSE)</f>
        <v>160936.74</v>
      </c>
    </row>
    <row r="114" spans="1:3" x14ac:dyDescent="0.25">
      <c r="A114" s="1" t="s">
        <v>120</v>
      </c>
      <c r="B114" s="50">
        <f>VLOOKUP(A114,FPM!$A$1:$B$854,2,FALSE)</f>
        <v>990909.87</v>
      </c>
      <c r="C114" s="50">
        <f>VLOOKUP(A114,ICMS!$A$1:$B$854,2,FALSE)</f>
        <v>319855.15000000002</v>
      </c>
    </row>
    <row r="115" spans="1:3" x14ac:dyDescent="0.25">
      <c r="A115" s="1" t="s">
        <v>121</v>
      </c>
      <c r="B115" s="50">
        <f>VLOOKUP(A115,FPM!$A$1:$B$854,2,FALSE)</f>
        <v>594545.93000000005</v>
      </c>
      <c r="C115" s="50">
        <f>VLOOKUP(A115,ICMS!$A$1:$B$854,2,FALSE)</f>
        <v>86846.58</v>
      </c>
    </row>
    <row r="116" spans="1:3" x14ac:dyDescent="0.25">
      <c r="A116" s="1" t="s">
        <v>122</v>
      </c>
      <c r="B116" s="50">
        <f>VLOOKUP(A116,FPM!$A$1:$B$854,2,FALSE)</f>
        <v>1189091.83</v>
      </c>
      <c r="C116" s="50">
        <f>VLOOKUP(A116,ICMS!$A$1:$B$854,2,FALSE)</f>
        <v>551044.49</v>
      </c>
    </row>
    <row r="117" spans="1:3" x14ac:dyDescent="0.25">
      <c r="A117" s="1" t="s">
        <v>123</v>
      </c>
      <c r="B117" s="50">
        <f>VLOOKUP(A117,FPM!$A$1:$B$854,2,FALSE)</f>
        <v>1387273.79</v>
      </c>
      <c r="C117" s="50">
        <f>VLOOKUP(A117,ICMS!$A$1:$B$854,2,FALSE)</f>
        <v>806736.23</v>
      </c>
    </row>
    <row r="118" spans="1:3" x14ac:dyDescent="0.25">
      <c r="A118" s="1" t="s">
        <v>124</v>
      </c>
      <c r="B118" s="50">
        <f>VLOOKUP(A118,FPM!$A$1:$B$854,2,FALSE)</f>
        <v>792727.9</v>
      </c>
      <c r="C118" s="50">
        <f>VLOOKUP(A118,ICMS!$A$1:$B$854,2,FALSE)</f>
        <v>238989.94999999998</v>
      </c>
    </row>
    <row r="119" spans="1:3" x14ac:dyDescent="0.25">
      <c r="A119" s="1" t="s">
        <v>125</v>
      </c>
      <c r="B119" s="50">
        <f>VLOOKUP(A119,FPM!$A$1:$B$854,2,FALSE)</f>
        <v>594545.93000000005</v>
      </c>
      <c r="C119" s="50">
        <f>VLOOKUP(A119,ICMS!$A$1:$B$854,2,FALSE)</f>
        <v>98254.84</v>
      </c>
    </row>
    <row r="120" spans="1:3" x14ac:dyDescent="0.25">
      <c r="A120" s="1" t="s">
        <v>126</v>
      </c>
      <c r="B120" s="50">
        <f>VLOOKUP(A120,FPM!$A$1:$B$854,2,FALSE)</f>
        <v>990909.87</v>
      </c>
      <c r="C120" s="50">
        <f>VLOOKUP(A120,ICMS!$A$1:$B$854,2,FALSE)</f>
        <v>286393</v>
      </c>
    </row>
    <row r="121" spans="1:3" x14ac:dyDescent="0.25">
      <c r="A121" s="1" t="s">
        <v>127</v>
      </c>
      <c r="B121" s="50">
        <f>VLOOKUP(A121,FPM!$A$1:$B$854,2,FALSE)</f>
        <v>1189091.83</v>
      </c>
      <c r="C121" s="50">
        <f>VLOOKUP(A121,ICMS!$A$1:$B$854,2,FALSE)</f>
        <v>406521.77</v>
      </c>
    </row>
    <row r="122" spans="1:3" x14ac:dyDescent="0.25">
      <c r="A122" s="1" t="s">
        <v>128</v>
      </c>
      <c r="B122" s="50">
        <f>VLOOKUP(A122,FPM!$A$1:$B$854,2,FALSE)</f>
        <v>1189091.83</v>
      </c>
      <c r="C122" s="50">
        <f>VLOOKUP(A122,ICMS!$A$1:$B$854,2,FALSE)</f>
        <v>721195.63</v>
      </c>
    </row>
    <row r="123" spans="1:3" x14ac:dyDescent="0.25">
      <c r="A123" s="1" t="s">
        <v>129</v>
      </c>
      <c r="B123" s="50">
        <f>VLOOKUP(A123,FPM!$A$1:$B$854,2,FALSE)</f>
        <v>594545.93000000005</v>
      </c>
      <c r="C123" s="50">
        <f>VLOOKUP(A123,ICMS!$A$1:$B$854,2,FALSE)</f>
        <v>86917.73</v>
      </c>
    </row>
    <row r="124" spans="1:3" x14ac:dyDescent="0.25">
      <c r="A124" s="1" t="s">
        <v>130</v>
      </c>
      <c r="B124" s="50">
        <f>VLOOKUP(A124,FPM!$A$1:$B$854,2,FALSE)</f>
        <v>2180001.7000000002</v>
      </c>
      <c r="C124" s="50">
        <f>VLOOKUP(A124,ICMS!$A$1:$B$854,2,FALSE)</f>
        <v>797426.65</v>
      </c>
    </row>
    <row r="125" spans="1:3" x14ac:dyDescent="0.25">
      <c r="A125" s="1" t="s">
        <v>131</v>
      </c>
      <c r="B125" s="50">
        <f>VLOOKUP(A125,FPM!$A$1:$B$854,2,FALSE)</f>
        <v>792727.9</v>
      </c>
      <c r="C125" s="50">
        <f>VLOOKUP(A125,ICMS!$A$1:$B$854,2,FALSE)</f>
        <v>283879.95999999996</v>
      </c>
    </row>
    <row r="126" spans="1:3" x14ac:dyDescent="0.25">
      <c r="A126" s="1" t="s">
        <v>132</v>
      </c>
      <c r="B126" s="50">
        <f>VLOOKUP(A126,FPM!$A$1:$B$854,2,FALSE)</f>
        <v>594545.93000000005</v>
      </c>
      <c r="C126" s="50">
        <f>VLOOKUP(A126,ICMS!$A$1:$B$854,2,FALSE)</f>
        <v>886474.21</v>
      </c>
    </row>
    <row r="127" spans="1:3" x14ac:dyDescent="0.25">
      <c r="A127" s="1" t="s">
        <v>133</v>
      </c>
      <c r="B127" s="50">
        <f>VLOOKUP(A127,FPM!$A$1:$B$854,2,FALSE)</f>
        <v>990909.87</v>
      </c>
      <c r="C127" s="50">
        <f>VLOOKUP(A127,ICMS!$A$1:$B$854,2,FALSE)</f>
        <v>593257.57999999996</v>
      </c>
    </row>
    <row r="128" spans="1:3" x14ac:dyDescent="0.25">
      <c r="A128" s="1" t="s">
        <v>134</v>
      </c>
      <c r="B128" s="50">
        <f>VLOOKUP(A128,FPM!$A$1:$B$854,2,FALSE)</f>
        <v>1387273.79</v>
      </c>
      <c r="C128" s="50">
        <f>VLOOKUP(A128,ICMS!$A$1:$B$854,2,FALSE)</f>
        <v>577994.73</v>
      </c>
    </row>
    <row r="129" spans="1:3" x14ac:dyDescent="0.25">
      <c r="A129" s="1" t="s">
        <v>135</v>
      </c>
      <c r="B129" s="50">
        <f>VLOOKUP(A129,FPM!$A$1:$B$854,2,FALSE)</f>
        <v>594545.93000000005</v>
      </c>
      <c r="C129" s="50">
        <f>VLOOKUP(A129,ICMS!$A$1:$B$854,2,FALSE)</f>
        <v>156949.00999999998</v>
      </c>
    </row>
    <row r="130" spans="1:3" x14ac:dyDescent="0.25">
      <c r="A130" s="1" t="s">
        <v>136</v>
      </c>
      <c r="B130" s="50">
        <f>VLOOKUP(A130,FPM!$A$1:$B$854,2,FALSE)</f>
        <v>594545.93000000005</v>
      </c>
      <c r="C130" s="50">
        <f>VLOOKUP(A130,ICMS!$A$1:$B$854,2,FALSE)</f>
        <v>171810.03999999998</v>
      </c>
    </row>
    <row r="131" spans="1:3" x14ac:dyDescent="0.25">
      <c r="A131" s="1" t="s">
        <v>137</v>
      </c>
      <c r="B131" s="50">
        <f>VLOOKUP(A131,FPM!$A$1:$B$854,2,FALSE)</f>
        <v>792727.9</v>
      </c>
      <c r="C131" s="50">
        <f>VLOOKUP(A131,ICMS!$A$1:$B$854,2,FALSE)</f>
        <v>519953.13999999996</v>
      </c>
    </row>
    <row r="132" spans="1:3" x14ac:dyDescent="0.25">
      <c r="A132" s="1" t="s">
        <v>138</v>
      </c>
      <c r="B132" s="50">
        <f>VLOOKUP(A132,FPM!$A$1:$B$854,2,FALSE)</f>
        <v>990909.87</v>
      </c>
      <c r="C132" s="50">
        <f>VLOOKUP(A132,ICMS!$A$1:$B$854,2,FALSE)</f>
        <v>344043.46</v>
      </c>
    </row>
    <row r="133" spans="1:3" x14ac:dyDescent="0.25">
      <c r="A133" s="1" t="s">
        <v>139</v>
      </c>
      <c r="B133" s="50">
        <f>VLOOKUP(A133,FPM!$A$1:$B$854,2,FALSE)</f>
        <v>594545.93000000005</v>
      </c>
      <c r="C133" s="50">
        <f>VLOOKUP(A133,ICMS!$A$1:$B$854,2,FALSE)</f>
        <v>97653.5</v>
      </c>
    </row>
    <row r="134" spans="1:3" x14ac:dyDescent="0.25">
      <c r="A134" s="1" t="s">
        <v>140</v>
      </c>
      <c r="B134" s="50">
        <f>VLOOKUP(A134,FPM!$A$1:$B$854,2,FALSE)</f>
        <v>594545.93000000005</v>
      </c>
      <c r="C134" s="50">
        <f>VLOOKUP(A134,ICMS!$A$1:$B$854,2,FALSE)</f>
        <v>156993.57</v>
      </c>
    </row>
    <row r="135" spans="1:3" x14ac:dyDescent="0.25">
      <c r="A135" s="1" t="s">
        <v>141</v>
      </c>
      <c r="B135" s="50">
        <f>VLOOKUP(A135,FPM!$A$1:$B$854,2,FALSE)</f>
        <v>594545.93000000005</v>
      </c>
      <c r="C135" s="50">
        <f>VLOOKUP(A135,ICMS!$A$1:$B$854,2,FALSE)</f>
        <v>96281.040000000008</v>
      </c>
    </row>
    <row r="136" spans="1:3" x14ac:dyDescent="0.25">
      <c r="A136" s="1" t="s">
        <v>142</v>
      </c>
      <c r="B136" s="50">
        <f>VLOOKUP(A136,FPM!$A$1:$B$854,2,FALSE)</f>
        <v>1585455.78</v>
      </c>
      <c r="C136" s="50">
        <f>VLOOKUP(A136,ICMS!$A$1:$B$854,2,FALSE)</f>
        <v>401755.91000000003</v>
      </c>
    </row>
    <row r="137" spans="1:3" x14ac:dyDescent="0.25">
      <c r="A137" s="1" t="s">
        <v>143</v>
      </c>
      <c r="B137" s="50">
        <f>VLOOKUP(A137,FPM!$A$1:$B$854,2,FALSE)</f>
        <v>594545.93000000005</v>
      </c>
      <c r="C137" s="50">
        <f>VLOOKUP(A137,ICMS!$A$1:$B$854,2,FALSE)</f>
        <v>209576.12000000002</v>
      </c>
    </row>
    <row r="138" spans="1:3" x14ac:dyDescent="0.25">
      <c r="A138" s="1" t="s">
        <v>144</v>
      </c>
      <c r="B138" s="50">
        <f>VLOOKUP(A138,FPM!$A$1:$B$854,2,FALSE)</f>
        <v>594545.93000000005</v>
      </c>
      <c r="C138" s="50">
        <f>VLOOKUP(A138,ICMS!$A$1:$B$854,2,FALSE)</f>
        <v>188385.31</v>
      </c>
    </row>
    <row r="139" spans="1:3" x14ac:dyDescent="0.25">
      <c r="A139" s="1" t="s">
        <v>145</v>
      </c>
      <c r="B139" s="50">
        <f>VLOOKUP(A139,FPM!$A$1:$B$854,2,FALSE)</f>
        <v>990909.87</v>
      </c>
      <c r="C139" s="50">
        <f>VLOOKUP(A139,ICMS!$A$1:$B$854,2,FALSE)</f>
        <v>768593.41999999993</v>
      </c>
    </row>
    <row r="140" spans="1:3" x14ac:dyDescent="0.25">
      <c r="A140" s="1" t="s">
        <v>146</v>
      </c>
      <c r="B140" s="50">
        <f>VLOOKUP(A140,FPM!$A$1:$B$854,2,FALSE)</f>
        <v>594545.93000000005</v>
      </c>
      <c r="C140" s="50">
        <f>VLOOKUP(A140,ICMS!$A$1:$B$854,2,FALSE)</f>
        <v>152148.06</v>
      </c>
    </row>
    <row r="141" spans="1:3" x14ac:dyDescent="0.25">
      <c r="A141" s="1" t="s">
        <v>147</v>
      </c>
      <c r="B141" s="50">
        <f>VLOOKUP(A141,FPM!$A$1:$B$854,2,FALSE)</f>
        <v>990909.87</v>
      </c>
      <c r="C141" s="50">
        <f>VLOOKUP(A141,ICMS!$A$1:$B$854,2,FALSE)</f>
        <v>462924.21</v>
      </c>
    </row>
    <row r="142" spans="1:3" x14ac:dyDescent="0.25">
      <c r="A142" s="1" t="s">
        <v>148</v>
      </c>
      <c r="B142" s="50">
        <f>VLOOKUP(A142,FPM!$A$1:$B$854,2,FALSE)</f>
        <v>594545.93000000005</v>
      </c>
      <c r="C142" s="50">
        <f>VLOOKUP(A142,ICMS!$A$1:$B$854,2,FALSE)</f>
        <v>297411.33999999997</v>
      </c>
    </row>
    <row r="143" spans="1:3" x14ac:dyDescent="0.25">
      <c r="A143" s="1" t="s">
        <v>149</v>
      </c>
      <c r="B143" s="50">
        <f>VLOOKUP(A143,FPM!$A$1:$B$854,2,FALSE)</f>
        <v>594545.93000000005</v>
      </c>
      <c r="C143" s="50">
        <f>VLOOKUP(A143,ICMS!$A$1:$B$854,2,FALSE)</f>
        <v>145354.5</v>
      </c>
    </row>
    <row r="144" spans="1:3" x14ac:dyDescent="0.25">
      <c r="A144" s="1" t="s">
        <v>150</v>
      </c>
      <c r="B144" s="50">
        <f>VLOOKUP(A144,FPM!$A$1:$B$854,2,FALSE)</f>
        <v>1189091.83</v>
      </c>
      <c r="C144" s="50">
        <f>VLOOKUP(A144,ICMS!$A$1:$B$854,2,FALSE)</f>
        <v>259126.09000000003</v>
      </c>
    </row>
    <row r="145" spans="1:3" x14ac:dyDescent="0.25">
      <c r="A145" s="1" t="s">
        <v>151</v>
      </c>
      <c r="B145" s="50">
        <f>VLOOKUP(A145,FPM!$A$1:$B$854,2,FALSE)</f>
        <v>594545.93000000005</v>
      </c>
      <c r="C145" s="50">
        <f>VLOOKUP(A145,ICMS!$A$1:$B$854,2,FALSE)</f>
        <v>196428.91999999998</v>
      </c>
    </row>
    <row r="146" spans="1:3" x14ac:dyDescent="0.25">
      <c r="A146" s="1" t="s">
        <v>152</v>
      </c>
      <c r="B146" s="50">
        <f>VLOOKUP(A146,FPM!$A$1:$B$854,2,FALSE)</f>
        <v>1387273.79</v>
      </c>
      <c r="C146" s="50">
        <f>VLOOKUP(A146,ICMS!$A$1:$B$854,2,FALSE)</f>
        <v>795233.98</v>
      </c>
    </row>
    <row r="147" spans="1:3" x14ac:dyDescent="0.25">
      <c r="A147" s="1" t="s">
        <v>153</v>
      </c>
      <c r="B147" s="50">
        <f>VLOOKUP(A147,FPM!$A$1:$B$854,2,FALSE)</f>
        <v>1585455.78</v>
      </c>
      <c r="C147" s="50">
        <f>VLOOKUP(A147,ICMS!$A$1:$B$854,2,FALSE)</f>
        <v>392812.16</v>
      </c>
    </row>
    <row r="148" spans="1:3" x14ac:dyDescent="0.25">
      <c r="A148" s="1" t="s">
        <v>154</v>
      </c>
      <c r="B148" s="50">
        <f>VLOOKUP(A148,FPM!$A$1:$B$854,2,FALSE)</f>
        <v>2774547.61</v>
      </c>
      <c r="C148" s="50">
        <f>VLOOKUP(A148,ICMS!$A$1:$B$854,2,FALSE)</f>
        <v>1284320</v>
      </c>
    </row>
    <row r="149" spans="1:3" x14ac:dyDescent="0.25">
      <c r="A149" s="1" t="s">
        <v>155</v>
      </c>
      <c r="B149" s="50">
        <f>VLOOKUP(A149,FPM!$A$1:$B$854,2,FALSE)</f>
        <v>594545.93000000005</v>
      </c>
      <c r="C149" s="50">
        <f>VLOOKUP(A149,ICMS!$A$1:$B$854,2,FALSE)</f>
        <v>302197.90000000002</v>
      </c>
    </row>
    <row r="150" spans="1:3" x14ac:dyDescent="0.25">
      <c r="A150" s="1" t="s">
        <v>156</v>
      </c>
      <c r="B150" s="50">
        <f>VLOOKUP(A150,FPM!$A$1:$B$854,2,FALSE)</f>
        <v>594545.93000000005</v>
      </c>
      <c r="C150" s="50">
        <f>VLOOKUP(A150,ICMS!$A$1:$B$854,2,FALSE)</f>
        <v>188835.31</v>
      </c>
    </row>
    <row r="151" spans="1:3" x14ac:dyDescent="0.25">
      <c r="A151" s="1" t="s">
        <v>157</v>
      </c>
      <c r="B151" s="50">
        <f>VLOOKUP(A151,FPM!$A$1:$B$854,2,FALSE)</f>
        <v>1189091.83</v>
      </c>
      <c r="C151" s="50">
        <f>VLOOKUP(A151,ICMS!$A$1:$B$854,2,FALSE)</f>
        <v>536484.02</v>
      </c>
    </row>
    <row r="152" spans="1:3" x14ac:dyDescent="0.25">
      <c r="A152" s="1" t="s">
        <v>158</v>
      </c>
      <c r="B152" s="50">
        <f>VLOOKUP(A152,FPM!$A$1:$B$854,2,FALSE)</f>
        <v>594545.93000000005</v>
      </c>
      <c r="C152" s="50">
        <f>VLOOKUP(A152,ICMS!$A$1:$B$854,2,FALSE)</f>
        <v>138281.15</v>
      </c>
    </row>
    <row r="153" spans="1:3" x14ac:dyDescent="0.25">
      <c r="A153" s="1" t="s">
        <v>159</v>
      </c>
      <c r="B153" s="50">
        <f>VLOOKUP(A153,FPM!$A$1:$B$854,2,FALSE)</f>
        <v>792727.9</v>
      </c>
      <c r="C153" s="50">
        <f>VLOOKUP(A153,ICMS!$A$1:$B$854,2,FALSE)</f>
        <v>363386.04</v>
      </c>
    </row>
    <row r="154" spans="1:3" x14ac:dyDescent="0.25">
      <c r="A154" s="1" t="s">
        <v>160</v>
      </c>
      <c r="B154" s="50">
        <f>VLOOKUP(A154,FPM!$A$1:$B$854,2,FALSE)</f>
        <v>792727.9</v>
      </c>
      <c r="C154" s="50">
        <f>VLOOKUP(A154,ICMS!$A$1:$B$854,2,FALSE)</f>
        <v>205036.34999999998</v>
      </c>
    </row>
    <row r="155" spans="1:3" x14ac:dyDescent="0.25">
      <c r="A155" s="1" t="s">
        <v>161</v>
      </c>
      <c r="B155" s="50">
        <f>VLOOKUP(A155,FPM!$A$1:$B$854,2,FALSE)</f>
        <v>990909.87</v>
      </c>
      <c r="C155" s="50">
        <f>VLOOKUP(A155,ICMS!$A$1:$B$854,2,FALSE)</f>
        <v>273850.37</v>
      </c>
    </row>
    <row r="156" spans="1:3" x14ac:dyDescent="0.25">
      <c r="A156" s="1" t="s">
        <v>162</v>
      </c>
      <c r="B156" s="50">
        <f>VLOOKUP(A156,FPM!$A$1:$B$854,2,FALSE)</f>
        <v>1189091.83</v>
      </c>
      <c r="C156" s="50">
        <f>VLOOKUP(A156,ICMS!$A$1:$B$854,2,FALSE)</f>
        <v>466951.01</v>
      </c>
    </row>
    <row r="157" spans="1:3" x14ac:dyDescent="0.25">
      <c r="A157" s="1" t="s">
        <v>163</v>
      </c>
      <c r="B157" s="50">
        <f>VLOOKUP(A157,FPM!$A$1:$B$854,2,FALSE)</f>
        <v>1585455.78</v>
      </c>
      <c r="C157" s="50">
        <f>VLOOKUP(A157,ICMS!$A$1:$B$854,2,FALSE)</f>
        <v>909232.89</v>
      </c>
    </row>
    <row r="158" spans="1:3" x14ac:dyDescent="0.25">
      <c r="A158" s="1" t="s">
        <v>164</v>
      </c>
      <c r="B158" s="50">
        <f>VLOOKUP(A158,FPM!$A$1:$B$854,2,FALSE)</f>
        <v>1189091.83</v>
      </c>
      <c r="C158" s="50">
        <f>VLOOKUP(A158,ICMS!$A$1:$B$854,2,FALSE)</f>
        <v>600458.25</v>
      </c>
    </row>
    <row r="159" spans="1:3" x14ac:dyDescent="0.25">
      <c r="A159" s="1" t="s">
        <v>165</v>
      </c>
      <c r="B159" s="50">
        <f>VLOOKUP(A159,FPM!$A$1:$B$854,2,FALSE)</f>
        <v>1189091.83</v>
      </c>
      <c r="C159" s="50">
        <f>VLOOKUP(A159,ICMS!$A$1:$B$854,2,FALSE)</f>
        <v>461530.41000000003</v>
      </c>
    </row>
    <row r="160" spans="1:3" x14ac:dyDescent="0.25">
      <c r="A160" s="1" t="s">
        <v>166</v>
      </c>
      <c r="B160" s="50">
        <f>VLOOKUP(A160,FPM!$A$1:$B$854,2,FALSE)</f>
        <v>594545.93000000005</v>
      </c>
      <c r="C160" s="50">
        <f>VLOOKUP(A160,ICMS!$A$1:$B$854,2,FALSE)</f>
        <v>1403654.95</v>
      </c>
    </row>
    <row r="161" spans="1:3" x14ac:dyDescent="0.25">
      <c r="A161" s="1" t="s">
        <v>167</v>
      </c>
      <c r="B161" s="50">
        <f>VLOOKUP(A161,FPM!$A$1:$B$854,2,FALSE)</f>
        <v>594545.93000000005</v>
      </c>
      <c r="C161" s="50">
        <f>VLOOKUP(A161,ICMS!$A$1:$B$854,2,FALSE)</f>
        <v>153520.43</v>
      </c>
    </row>
    <row r="162" spans="1:3" x14ac:dyDescent="0.25">
      <c r="A162" s="1" t="s">
        <v>168</v>
      </c>
      <c r="B162" s="50">
        <f>VLOOKUP(A162,FPM!$A$1:$B$854,2,FALSE)</f>
        <v>594545.93000000005</v>
      </c>
      <c r="C162" s="50">
        <f>VLOOKUP(A162,ICMS!$A$1:$B$854,2,FALSE)</f>
        <v>155910.31</v>
      </c>
    </row>
    <row r="163" spans="1:3" x14ac:dyDescent="0.25">
      <c r="A163" s="1" t="s">
        <v>169</v>
      </c>
      <c r="B163" s="50">
        <f>VLOOKUP(A163,FPM!$A$1:$B$854,2,FALSE)</f>
        <v>594545.93000000005</v>
      </c>
      <c r="C163" s="50">
        <f>VLOOKUP(A163,ICMS!$A$1:$B$854,2,FALSE)</f>
        <v>94242.93</v>
      </c>
    </row>
    <row r="164" spans="1:3" x14ac:dyDescent="0.25">
      <c r="A164" s="1" t="s">
        <v>170</v>
      </c>
      <c r="B164" s="50">
        <f>VLOOKUP(A164,FPM!$A$1:$B$854,2,FALSE)</f>
        <v>594545.93000000005</v>
      </c>
      <c r="C164" s="50">
        <f>VLOOKUP(A164,ICMS!$A$1:$B$854,2,FALSE)</f>
        <v>116473.95</v>
      </c>
    </row>
    <row r="165" spans="1:3" x14ac:dyDescent="0.25">
      <c r="A165" s="1" t="s">
        <v>171</v>
      </c>
      <c r="B165" s="50">
        <f>VLOOKUP(A165,FPM!$A$1:$B$854,2,FALSE)</f>
        <v>594545.93000000005</v>
      </c>
      <c r="C165" s="50">
        <f>VLOOKUP(A165,ICMS!$A$1:$B$854,2,FALSE)</f>
        <v>257023.1</v>
      </c>
    </row>
    <row r="166" spans="1:3" x14ac:dyDescent="0.25">
      <c r="A166" s="1" t="s">
        <v>172</v>
      </c>
      <c r="B166" s="50">
        <f>VLOOKUP(A166,FPM!$A$1:$B$854,2,FALSE)</f>
        <v>1189091.83</v>
      </c>
      <c r="C166" s="50">
        <f>VLOOKUP(A166,ICMS!$A$1:$B$854,2,FALSE)</f>
        <v>425258.78</v>
      </c>
    </row>
    <row r="167" spans="1:3" x14ac:dyDescent="0.25">
      <c r="A167" s="1" t="s">
        <v>173</v>
      </c>
      <c r="B167" s="50">
        <f>VLOOKUP(A167,FPM!$A$1:$B$854,2,FALSE)</f>
        <v>2576365.63</v>
      </c>
      <c r="C167" s="50">
        <f>VLOOKUP(A167,ICMS!$A$1:$B$854,2,FALSE)</f>
        <v>1289199.3399999999</v>
      </c>
    </row>
    <row r="168" spans="1:3" x14ac:dyDescent="0.25">
      <c r="A168" s="1" t="s">
        <v>174</v>
      </c>
      <c r="B168" s="50">
        <f>VLOOKUP(A168,FPM!$A$1:$B$854,2,FALSE)</f>
        <v>594545.93000000005</v>
      </c>
      <c r="C168" s="50">
        <f>VLOOKUP(A168,ICMS!$A$1:$B$854,2,FALSE)</f>
        <v>904288.63</v>
      </c>
    </row>
    <row r="169" spans="1:3" x14ac:dyDescent="0.25">
      <c r="A169" s="1" t="s">
        <v>175</v>
      </c>
      <c r="B169" s="50">
        <f>VLOOKUP(A169,FPM!$A$1:$B$854,2,FALSE)</f>
        <v>594545.93000000005</v>
      </c>
      <c r="C169" s="50">
        <f>VLOOKUP(A169,ICMS!$A$1:$B$854,2,FALSE)</f>
        <v>97773.159999999989</v>
      </c>
    </row>
    <row r="170" spans="1:3" x14ac:dyDescent="0.25">
      <c r="A170" s="1" t="s">
        <v>176</v>
      </c>
      <c r="B170" s="50">
        <f>VLOOKUP(A170,FPM!$A$1:$B$854,2,FALSE)</f>
        <v>594545.93000000005</v>
      </c>
      <c r="C170" s="50">
        <f>VLOOKUP(A170,ICMS!$A$1:$B$854,2,FALSE)</f>
        <v>159261.45000000001</v>
      </c>
    </row>
    <row r="171" spans="1:3" x14ac:dyDescent="0.25">
      <c r="A171" s="1" t="s">
        <v>177</v>
      </c>
      <c r="B171" s="50">
        <f>VLOOKUP(A171,FPM!$A$1:$B$854,2,FALSE)</f>
        <v>594545.93000000005</v>
      </c>
      <c r="C171" s="50">
        <f>VLOOKUP(A171,ICMS!$A$1:$B$854,2,FALSE)</f>
        <v>111800.25</v>
      </c>
    </row>
    <row r="172" spans="1:3" x14ac:dyDescent="0.25">
      <c r="A172" s="1" t="s">
        <v>178</v>
      </c>
      <c r="B172" s="50">
        <f>VLOOKUP(A172,FPM!$A$1:$B$854,2,FALSE)</f>
        <v>1189091.83</v>
      </c>
      <c r="C172" s="50">
        <f>VLOOKUP(A172,ICMS!$A$1:$B$854,2,FALSE)</f>
        <v>312211.69</v>
      </c>
    </row>
    <row r="173" spans="1:3" x14ac:dyDescent="0.25">
      <c r="A173" s="1" t="s">
        <v>179</v>
      </c>
      <c r="B173" s="50">
        <f>VLOOKUP(A173,FPM!$A$1:$B$854,2,FALSE)</f>
        <v>594545.93000000005</v>
      </c>
      <c r="C173" s="50">
        <f>VLOOKUP(A173,ICMS!$A$1:$B$854,2,FALSE)</f>
        <v>89516.489999999991</v>
      </c>
    </row>
    <row r="174" spans="1:3" x14ac:dyDescent="0.25">
      <c r="A174" s="1" t="s">
        <v>180</v>
      </c>
      <c r="B174" s="50">
        <f>VLOOKUP(A174,FPM!$A$1:$B$854,2,FALSE)</f>
        <v>594545.93000000005</v>
      </c>
      <c r="C174" s="50">
        <f>VLOOKUP(A174,ICMS!$A$1:$B$854,2,FALSE)</f>
        <v>131655.35999999999</v>
      </c>
    </row>
    <row r="175" spans="1:3" x14ac:dyDescent="0.25">
      <c r="A175" s="1" t="s">
        <v>181</v>
      </c>
      <c r="B175" s="50">
        <f>VLOOKUP(A175,FPM!$A$1:$B$854,2,FALSE)</f>
        <v>792727.9</v>
      </c>
      <c r="C175" s="50">
        <f>VLOOKUP(A175,ICMS!$A$1:$B$854,2,FALSE)</f>
        <v>285206.14999999997</v>
      </c>
    </row>
    <row r="176" spans="1:3" x14ac:dyDescent="0.25">
      <c r="A176" s="1" t="s">
        <v>182</v>
      </c>
      <c r="B176" s="50">
        <f>VLOOKUP(A176,FPM!$A$1:$B$854,2,FALSE)</f>
        <v>594545.93000000005</v>
      </c>
      <c r="C176" s="50">
        <f>VLOOKUP(A176,ICMS!$A$1:$B$854,2,FALSE)</f>
        <v>129127.93</v>
      </c>
    </row>
    <row r="177" spans="1:3" x14ac:dyDescent="0.25">
      <c r="A177" s="1" t="s">
        <v>183</v>
      </c>
      <c r="B177" s="50">
        <f>VLOOKUP(A177,FPM!$A$1:$B$854,2,FALSE)</f>
        <v>594545.93000000005</v>
      </c>
      <c r="C177" s="50">
        <f>VLOOKUP(A177,ICMS!$A$1:$B$854,2,FALSE)</f>
        <v>141589.80000000002</v>
      </c>
    </row>
    <row r="178" spans="1:3" x14ac:dyDescent="0.25">
      <c r="A178" s="1" t="s">
        <v>184</v>
      </c>
      <c r="B178" s="50">
        <f>VLOOKUP(A178,FPM!$A$1:$B$854,2,FALSE)</f>
        <v>990909.87</v>
      </c>
      <c r="C178" s="50">
        <f>VLOOKUP(A178,ICMS!$A$1:$B$854,2,FALSE)</f>
        <v>190347.94</v>
      </c>
    </row>
    <row r="179" spans="1:3" x14ac:dyDescent="0.25">
      <c r="A179" s="1" t="s">
        <v>185</v>
      </c>
      <c r="B179" s="50">
        <f>VLOOKUP(A179,FPM!$A$1:$B$854,2,FALSE)</f>
        <v>792727.9</v>
      </c>
      <c r="C179" s="50">
        <f>VLOOKUP(A179,ICMS!$A$1:$B$854,2,FALSE)</f>
        <v>440766.71</v>
      </c>
    </row>
    <row r="180" spans="1:3" x14ac:dyDescent="0.25">
      <c r="A180" s="1" t="s">
        <v>186</v>
      </c>
      <c r="B180" s="50">
        <f>VLOOKUP(A180,FPM!$A$1:$B$854,2,FALSE)</f>
        <v>594545.93000000005</v>
      </c>
      <c r="C180" s="50">
        <f>VLOOKUP(A180,ICMS!$A$1:$B$854,2,FALSE)</f>
        <v>185527.94</v>
      </c>
    </row>
    <row r="181" spans="1:3" x14ac:dyDescent="0.25">
      <c r="A181" s="1" t="s">
        <v>187</v>
      </c>
      <c r="B181" s="50">
        <f>VLOOKUP(A181,FPM!$A$1:$B$854,2,FALSE)</f>
        <v>594545.93000000005</v>
      </c>
      <c r="C181" s="50">
        <f>VLOOKUP(A181,ICMS!$A$1:$B$854,2,FALSE)</f>
        <v>85438.54</v>
      </c>
    </row>
    <row r="182" spans="1:3" x14ac:dyDescent="0.25">
      <c r="A182" s="1" t="s">
        <v>188</v>
      </c>
      <c r="B182" s="50">
        <f>VLOOKUP(A182,FPM!$A$1:$B$854,2,FALSE)</f>
        <v>594545.93000000005</v>
      </c>
      <c r="C182" s="50">
        <f>VLOOKUP(A182,ICMS!$A$1:$B$854,2,FALSE)</f>
        <v>238567.67999999999</v>
      </c>
    </row>
    <row r="183" spans="1:3" x14ac:dyDescent="0.25">
      <c r="A183" s="1" t="s">
        <v>189</v>
      </c>
      <c r="B183" s="50">
        <f>VLOOKUP(A183,FPM!$A$1:$B$854,2,FALSE)</f>
        <v>594545.93000000005</v>
      </c>
      <c r="C183" s="50">
        <f>VLOOKUP(A183,ICMS!$A$1:$B$854,2,FALSE)</f>
        <v>163822.96</v>
      </c>
    </row>
    <row r="184" spans="1:3" x14ac:dyDescent="0.25">
      <c r="A184" s="1" t="s">
        <v>190</v>
      </c>
      <c r="B184" s="50">
        <f>VLOOKUP(A184,FPM!$A$1:$B$854,2,FALSE)</f>
        <v>1387273.79</v>
      </c>
      <c r="C184" s="50">
        <f>VLOOKUP(A184,ICMS!$A$1:$B$854,2,FALSE)</f>
        <v>650045.65999999992</v>
      </c>
    </row>
    <row r="185" spans="1:3" x14ac:dyDescent="0.25">
      <c r="A185" s="1" t="s">
        <v>191</v>
      </c>
      <c r="B185" s="50">
        <f>VLOOKUP(A185,FPM!$A$1:$B$854,2,FALSE)</f>
        <v>594545.93000000005</v>
      </c>
      <c r="C185" s="50">
        <f>VLOOKUP(A185,ICMS!$A$1:$B$854,2,FALSE)</f>
        <v>210740.87</v>
      </c>
    </row>
    <row r="186" spans="1:3" x14ac:dyDescent="0.25">
      <c r="A186" s="1" t="s">
        <v>192</v>
      </c>
      <c r="B186" s="50">
        <f>VLOOKUP(A186,FPM!$A$1:$B$854,2,FALSE)</f>
        <v>594545.93000000005</v>
      </c>
      <c r="C186" s="50">
        <f>VLOOKUP(A186,ICMS!$A$1:$B$854,2,FALSE)</f>
        <v>163160.47</v>
      </c>
    </row>
    <row r="187" spans="1:3" x14ac:dyDescent="0.25">
      <c r="A187" s="1" t="s">
        <v>193</v>
      </c>
      <c r="B187" s="50">
        <f>VLOOKUP(A187,FPM!$A$1:$B$854,2,FALSE)</f>
        <v>594545.93000000005</v>
      </c>
      <c r="C187" s="50">
        <f>VLOOKUP(A187,ICMS!$A$1:$B$854,2,FALSE)</f>
        <v>270958.59999999998</v>
      </c>
    </row>
    <row r="188" spans="1:3" x14ac:dyDescent="0.25">
      <c r="A188" s="1" t="s">
        <v>194</v>
      </c>
      <c r="B188" s="50">
        <f>VLOOKUP(A188,FPM!$A$1:$B$854,2,FALSE)</f>
        <v>594545.93000000005</v>
      </c>
      <c r="C188" s="50">
        <f>VLOOKUP(A188,ICMS!$A$1:$B$854,2,FALSE)</f>
        <v>162587.40000000002</v>
      </c>
    </row>
    <row r="189" spans="1:3" x14ac:dyDescent="0.25">
      <c r="A189" s="1" t="s">
        <v>195</v>
      </c>
      <c r="B189" s="50">
        <f>VLOOKUP(A189,FPM!$A$1:$B$854,2,FALSE)</f>
        <v>792727.9</v>
      </c>
      <c r="C189" s="50">
        <f>VLOOKUP(A189,ICMS!$A$1:$B$854,2,FALSE)</f>
        <v>331588.41000000003</v>
      </c>
    </row>
    <row r="190" spans="1:3" x14ac:dyDescent="0.25">
      <c r="A190" s="1" t="s">
        <v>196</v>
      </c>
      <c r="B190" s="50">
        <f>VLOOKUP(A190,FPM!$A$1:$B$854,2,FALSE)</f>
        <v>594545.93000000005</v>
      </c>
      <c r="C190" s="50">
        <f>VLOOKUP(A190,ICMS!$A$1:$B$854,2,FALSE)</f>
        <v>130223.05</v>
      </c>
    </row>
    <row r="191" spans="1:3" x14ac:dyDescent="0.25">
      <c r="A191" s="1" t="s">
        <v>197</v>
      </c>
      <c r="B191" s="50">
        <f>VLOOKUP(A191,FPM!$A$1:$B$854,2,FALSE)</f>
        <v>1387273.79</v>
      </c>
      <c r="C191" s="50">
        <f>VLOOKUP(A191,ICMS!$A$1:$B$854,2,FALSE)</f>
        <v>1228474.57</v>
      </c>
    </row>
    <row r="192" spans="1:3" x14ac:dyDescent="0.25">
      <c r="A192" s="1" t="s">
        <v>198</v>
      </c>
      <c r="B192" s="50">
        <f>VLOOKUP(A192,FPM!$A$1:$B$854,2,FALSE)</f>
        <v>594545.93000000005</v>
      </c>
      <c r="C192" s="50">
        <f>VLOOKUP(A192,ICMS!$A$1:$B$854,2,FALSE)</f>
        <v>113612.55</v>
      </c>
    </row>
    <row r="193" spans="1:3" x14ac:dyDescent="0.25">
      <c r="A193" s="1" t="s">
        <v>199</v>
      </c>
      <c r="B193" s="50">
        <f>VLOOKUP(A193,FPM!$A$1:$B$854,2,FALSE)</f>
        <v>594545.93000000005</v>
      </c>
      <c r="C193" s="50">
        <f>VLOOKUP(A193,ICMS!$A$1:$B$854,2,FALSE)</f>
        <v>140553.06</v>
      </c>
    </row>
    <row r="194" spans="1:3" x14ac:dyDescent="0.25">
      <c r="A194" s="1" t="s">
        <v>200</v>
      </c>
      <c r="B194" s="50">
        <f>VLOOKUP(A194,FPM!$A$1:$B$854,2,FALSE)</f>
        <v>1189091.83</v>
      </c>
      <c r="C194" s="50">
        <f>VLOOKUP(A194,ICMS!$A$1:$B$854,2,FALSE)</f>
        <v>493848.99</v>
      </c>
    </row>
    <row r="195" spans="1:3" x14ac:dyDescent="0.25">
      <c r="A195" s="1" t="s">
        <v>201</v>
      </c>
      <c r="B195" s="50">
        <f>VLOOKUP(A195,FPM!$A$1:$B$854,2,FALSE)</f>
        <v>594545.93000000005</v>
      </c>
      <c r="C195" s="50">
        <f>VLOOKUP(A195,ICMS!$A$1:$B$854,2,FALSE)</f>
        <v>321592.14</v>
      </c>
    </row>
    <row r="196" spans="1:3" x14ac:dyDescent="0.25">
      <c r="A196" s="1" t="s">
        <v>202</v>
      </c>
      <c r="B196" s="50">
        <f>VLOOKUP(A196,FPM!$A$1:$B$854,2,FALSE)</f>
        <v>990909.87</v>
      </c>
      <c r="C196" s="50">
        <f>VLOOKUP(A196,ICMS!$A$1:$B$854,2,FALSE)</f>
        <v>280658</v>
      </c>
    </row>
    <row r="197" spans="1:3" x14ac:dyDescent="0.25">
      <c r="A197" s="1" t="s">
        <v>203</v>
      </c>
      <c r="B197" s="50">
        <f>VLOOKUP(A197,FPM!$A$1:$B$854,2,FALSE)</f>
        <v>792727.9</v>
      </c>
      <c r="C197" s="50">
        <f>VLOOKUP(A197,ICMS!$A$1:$B$854,2,FALSE)</f>
        <v>250608.83000000002</v>
      </c>
    </row>
    <row r="198" spans="1:3" x14ac:dyDescent="0.25">
      <c r="A198" s="1" t="s">
        <v>204</v>
      </c>
      <c r="B198" s="50">
        <f>VLOOKUP(A198,FPM!$A$1:$B$854,2,FALSE)</f>
        <v>594545.93000000005</v>
      </c>
      <c r="C198" s="50">
        <f>VLOOKUP(A198,ICMS!$A$1:$B$854,2,FALSE)</f>
        <v>145538.07</v>
      </c>
    </row>
    <row r="199" spans="1:3" x14ac:dyDescent="0.25">
      <c r="A199" s="1" t="s">
        <v>205</v>
      </c>
      <c r="B199" s="50">
        <f>VLOOKUP(A199,FPM!$A$1:$B$854,2,FALSE)</f>
        <v>594545.93000000005</v>
      </c>
      <c r="C199" s="50">
        <f>VLOOKUP(A199,ICMS!$A$1:$B$854,2,FALSE)</f>
        <v>533752.19000000006</v>
      </c>
    </row>
    <row r="200" spans="1:3" x14ac:dyDescent="0.25">
      <c r="A200" s="1" t="s">
        <v>206</v>
      </c>
      <c r="B200" s="50">
        <f>VLOOKUP(A200,FPM!$A$1:$B$854,2,FALSE)</f>
        <v>792727.9</v>
      </c>
      <c r="C200" s="50">
        <f>VLOOKUP(A200,ICMS!$A$1:$B$854,2,FALSE)</f>
        <v>255723.31</v>
      </c>
    </row>
    <row r="201" spans="1:3" x14ac:dyDescent="0.25">
      <c r="A201" s="1" t="s">
        <v>207</v>
      </c>
      <c r="B201" s="50">
        <f>VLOOKUP(A201,FPM!$A$1:$B$854,2,FALSE)</f>
        <v>2180001.7000000002</v>
      </c>
      <c r="C201" s="50">
        <f>VLOOKUP(A201,ICMS!$A$1:$B$854,2,FALSE)</f>
        <v>8089560.1400000006</v>
      </c>
    </row>
    <row r="202" spans="1:3" x14ac:dyDescent="0.25">
      <c r="A202" s="1" t="s">
        <v>208</v>
      </c>
      <c r="B202" s="50">
        <f>VLOOKUP(A202,FPM!$A$1:$B$854,2,FALSE)</f>
        <v>594545.93000000005</v>
      </c>
      <c r="C202" s="50">
        <f>VLOOKUP(A202,ICMS!$A$1:$B$854,2,FALSE)</f>
        <v>92101.56</v>
      </c>
    </row>
    <row r="203" spans="1:3" x14ac:dyDescent="0.25">
      <c r="A203" s="1" t="s">
        <v>209</v>
      </c>
      <c r="B203" s="50">
        <f>VLOOKUP(A203,FPM!$A$1:$B$854,2,FALSE)</f>
        <v>594545.93000000005</v>
      </c>
      <c r="C203" s="50">
        <f>VLOOKUP(A203,ICMS!$A$1:$B$854,2,FALSE)</f>
        <v>705405.39999999991</v>
      </c>
    </row>
    <row r="204" spans="1:3" x14ac:dyDescent="0.25">
      <c r="A204" s="1" t="s">
        <v>210</v>
      </c>
      <c r="B204" s="50">
        <f>VLOOKUP(A204,FPM!$A$1:$B$854,2,FALSE)</f>
        <v>3369093.5</v>
      </c>
      <c r="C204" s="50">
        <f>VLOOKUP(A204,ICMS!$A$1:$B$854,2,FALSE)</f>
        <v>1707831.96</v>
      </c>
    </row>
    <row r="205" spans="1:3" x14ac:dyDescent="0.25">
      <c r="A205" s="1" t="s">
        <v>211</v>
      </c>
      <c r="B205" s="50">
        <f>VLOOKUP(A205,FPM!$A$1:$B$854,2,FALSE)</f>
        <v>1189091.83</v>
      </c>
      <c r="C205" s="50">
        <f>VLOOKUP(A205,ICMS!$A$1:$B$854,2,FALSE)</f>
        <v>357145.46</v>
      </c>
    </row>
    <row r="206" spans="1:3" x14ac:dyDescent="0.25">
      <c r="A206" s="1" t="s">
        <v>212</v>
      </c>
      <c r="B206" s="50">
        <f>VLOOKUP(A206,FPM!$A$1:$B$854,2,FALSE)</f>
        <v>594545.93000000005</v>
      </c>
      <c r="C206" s="50">
        <f>VLOOKUP(A206,ICMS!$A$1:$B$854,2,FALSE)</f>
        <v>100456.2</v>
      </c>
    </row>
    <row r="207" spans="1:3" x14ac:dyDescent="0.25">
      <c r="A207" s="1" t="s">
        <v>213</v>
      </c>
      <c r="B207" s="50">
        <f>VLOOKUP(A207,FPM!$A$1:$B$854,2,FALSE)</f>
        <v>5509491.2400000002</v>
      </c>
      <c r="C207" s="50">
        <f>VLOOKUP(A207,ICMS!$A$1:$B$854,2,FALSE)</f>
        <v>27463766.559999999</v>
      </c>
    </row>
    <row r="208" spans="1:3" x14ac:dyDescent="0.25">
      <c r="A208" s="1" t="s">
        <v>214</v>
      </c>
      <c r="B208" s="50">
        <f>VLOOKUP(A208,FPM!$A$1:$B$854,2,FALSE)</f>
        <v>594545.93000000005</v>
      </c>
      <c r="C208" s="50">
        <f>VLOOKUP(A208,ICMS!$A$1:$B$854,2,FALSE)</f>
        <v>228315.5</v>
      </c>
    </row>
    <row r="209" spans="1:3" x14ac:dyDescent="0.25">
      <c r="A209" s="1" t="s">
        <v>215</v>
      </c>
      <c r="B209" s="50">
        <f>VLOOKUP(A209,FPM!$A$1:$B$854,2,FALSE)</f>
        <v>1387273.79</v>
      </c>
      <c r="C209" s="50">
        <f>VLOOKUP(A209,ICMS!$A$1:$B$854,2,FALSE)</f>
        <v>309568.12999999995</v>
      </c>
    </row>
    <row r="210" spans="1:3" x14ac:dyDescent="0.25">
      <c r="A210" s="1" t="s">
        <v>216</v>
      </c>
      <c r="B210" s="50">
        <f>VLOOKUP(A210,FPM!$A$1:$B$854,2,FALSE)</f>
        <v>594545.93000000005</v>
      </c>
      <c r="C210" s="50">
        <f>VLOOKUP(A210,ICMS!$A$1:$B$854,2,FALSE)</f>
        <v>200573.14</v>
      </c>
    </row>
    <row r="211" spans="1:3" x14ac:dyDescent="0.25">
      <c r="A211" s="1" t="s">
        <v>217</v>
      </c>
      <c r="B211" s="50">
        <f>VLOOKUP(A211,FPM!$A$1:$B$854,2,FALSE)</f>
        <v>594545.93000000005</v>
      </c>
      <c r="C211" s="50">
        <f>VLOOKUP(A211,ICMS!$A$1:$B$854,2,FALSE)</f>
        <v>123386.23999999999</v>
      </c>
    </row>
    <row r="212" spans="1:3" x14ac:dyDescent="0.25">
      <c r="A212" s="1" t="s">
        <v>218</v>
      </c>
      <c r="B212" s="50">
        <f>VLOOKUP(A212,FPM!$A$1:$B$854,2,FALSE)</f>
        <v>1387273.79</v>
      </c>
      <c r="C212" s="50">
        <f>VLOOKUP(A212,ICMS!$A$1:$B$854,2,FALSE)</f>
        <v>363812.98</v>
      </c>
    </row>
    <row r="213" spans="1:3" x14ac:dyDescent="0.25">
      <c r="A213" s="1" t="s">
        <v>219</v>
      </c>
      <c r="B213" s="50">
        <f>VLOOKUP(A213,FPM!$A$1:$B$854,2,FALSE)</f>
        <v>792727.9</v>
      </c>
      <c r="C213" s="50">
        <f>VLOOKUP(A213,ICMS!$A$1:$B$854,2,FALSE)</f>
        <v>155226.38999999998</v>
      </c>
    </row>
    <row r="214" spans="1:3" x14ac:dyDescent="0.25">
      <c r="A214" s="1" t="s">
        <v>220</v>
      </c>
      <c r="B214" s="50">
        <f>VLOOKUP(A214,FPM!$A$1:$B$854,2,FALSE)</f>
        <v>1387273.79</v>
      </c>
      <c r="C214" s="50">
        <f>VLOOKUP(A214,ICMS!$A$1:$B$854,2,FALSE)</f>
        <v>1324705.3499999999</v>
      </c>
    </row>
    <row r="215" spans="1:3" x14ac:dyDescent="0.25">
      <c r="A215" s="1" t="s">
        <v>221</v>
      </c>
      <c r="B215" s="50">
        <f>VLOOKUP(A215,FPM!$A$1:$B$854,2,FALSE)</f>
        <v>3170911.54</v>
      </c>
      <c r="C215" s="50">
        <f>VLOOKUP(A215,ICMS!$A$1:$B$854,2,FALSE)</f>
        <v>1255646.81</v>
      </c>
    </row>
    <row r="216" spans="1:3" x14ac:dyDescent="0.25">
      <c r="A216" s="1" t="s">
        <v>222</v>
      </c>
      <c r="B216" s="50">
        <f>VLOOKUP(A216,FPM!$A$1:$B$854,2,FALSE)</f>
        <v>594545.93000000005</v>
      </c>
      <c r="C216" s="50">
        <f>VLOOKUP(A216,ICMS!$A$1:$B$854,2,FALSE)</f>
        <v>186445.32</v>
      </c>
    </row>
    <row r="217" spans="1:3" x14ac:dyDescent="0.25">
      <c r="A217" s="1" t="s">
        <v>223</v>
      </c>
      <c r="B217" s="50">
        <f>VLOOKUP(A217,FPM!$A$1:$B$854,2,FALSE)</f>
        <v>594545.93000000005</v>
      </c>
      <c r="C217" s="50">
        <f>VLOOKUP(A217,ICMS!$A$1:$B$854,2,FALSE)</f>
        <v>132841.76999999999</v>
      </c>
    </row>
    <row r="218" spans="1:3" x14ac:dyDescent="0.25">
      <c r="A218" s="1" t="s">
        <v>224</v>
      </c>
      <c r="B218" s="50">
        <f>VLOOKUP(A218,FPM!$A$1:$B$854,2,FALSE)</f>
        <v>594545.93000000005</v>
      </c>
      <c r="C218" s="50">
        <f>VLOOKUP(A218,ICMS!$A$1:$B$854,2,FALSE)</f>
        <v>138801.31</v>
      </c>
    </row>
    <row r="219" spans="1:3" x14ac:dyDescent="0.25">
      <c r="A219" s="1" t="s">
        <v>225</v>
      </c>
      <c r="B219" s="50">
        <f>VLOOKUP(A219,FPM!$A$1:$B$854,2,FALSE)</f>
        <v>594545.93000000005</v>
      </c>
      <c r="C219" s="50">
        <f>VLOOKUP(A219,ICMS!$A$1:$B$854,2,FALSE)</f>
        <v>156515.43</v>
      </c>
    </row>
    <row r="220" spans="1:3" x14ac:dyDescent="0.25">
      <c r="A220" s="1" t="s">
        <v>226</v>
      </c>
      <c r="B220" s="50">
        <f>VLOOKUP(A220,FPM!$A$1:$B$854,2,FALSE)</f>
        <v>594545.93000000005</v>
      </c>
      <c r="C220" s="50">
        <f>VLOOKUP(A220,ICMS!$A$1:$B$854,2,FALSE)</f>
        <v>104380.67</v>
      </c>
    </row>
    <row r="221" spans="1:3" x14ac:dyDescent="0.25">
      <c r="A221" s="1" t="s">
        <v>227</v>
      </c>
      <c r="B221" s="50">
        <f>VLOOKUP(A221,FPM!$A$1:$B$854,2,FALSE)</f>
        <v>594545.93000000005</v>
      </c>
      <c r="C221" s="50">
        <f>VLOOKUP(A221,ICMS!$A$1:$B$854,2,FALSE)</f>
        <v>388748.72000000003</v>
      </c>
    </row>
    <row r="222" spans="1:3" x14ac:dyDescent="0.25">
      <c r="A222" s="1" t="s">
        <v>228</v>
      </c>
      <c r="B222" s="50">
        <f>VLOOKUP(A222,FPM!$A$1:$B$854,2,FALSE)</f>
        <v>594545.93000000005</v>
      </c>
      <c r="C222" s="50">
        <f>VLOOKUP(A222,ICMS!$A$1:$B$854,2,FALSE)</f>
        <v>112552.09999999999</v>
      </c>
    </row>
    <row r="223" spans="1:3" x14ac:dyDescent="0.25">
      <c r="A223" s="1" t="s">
        <v>229</v>
      </c>
      <c r="B223" s="50">
        <f>VLOOKUP(A223,FPM!$A$1:$B$854,2,FALSE)</f>
        <v>594545.93000000005</v>
      </c>
      <c r="C223" s="50">
        <f>VLOOKUP(A223,ICMS!$A$1:$B$854,2,FALSE)</f>
        <v>138732.68</v>
      </c>
    </row>
    <row r="224" spans="1:3" x14ac:dyDescent="0.25">
      <c r="A224" s="1" t="s">
        <v>230</v>
      </c>
      <c r="B224" s="50">
        <f>VLOOKUP(A224,FPM!$A$1:$B$854,2,FALSE)</f>
        <v>594545.93000000005</v>
      </c>
      <c r="C224" s="50">
        <f>VLOOKUP(A224,ICMS!$A$1:$B$854,2,FALSE)</f>
        <v>141093.85</v>
      </c>
    </row>
    <row r="225" spans="1:3" x14ac:dyDescent="0.25">
      <c r="A225" s="1" t="s">
        <v>231</v>
      </c>
      <c r="B225" s="50">
        <f>VLOOKUP(A225,FPM!$A$1:$B$854,2,FALSE)</f>
        <v>792727.9</v>
      </c>
      <c r="C225" s="50">
        <f>VLOOKUP(A225,ICMS!$A$1:$B$854,2,FALSE)</f>
        <v>269666.87</v>
      </c>
    </row>
    <row r="226" spans="1:3" x14ac:dyDescent="0.25">
      <c r="A226" s="1" t="s">
        <v>232</v>
      </c>
      <c r="B226" s="50">
        <f>VLOOKUP(A226,FPM!$A$1:$B$854,2,FALSE)</f>
        <v>594545.93000000005</v>
      </c>
      <c r="C226" s="50">
        <f>VLOOKUP(A226,ICMS!$A$1:$B$854,2,FALSE)</f>
        <v>159046.5</v>
      </c>
    </row>
    <row r="227" spans="1:3" x14ac:dyDescent="0.25">
      <c r="A227" s="1" t="s">
        <v>233</v>
      </c>
      <c r="B227" s="50">
        <f>VLOOKUP(A227,FPM!$A$1:$B$854,2,FALSE)</f>
        <v>594545.93000000005</v>
      </c>
      <c r="C227" s="50">
        <f>VLOOKUP(A227,ICMS!$A$1:$B$854,2,FALSE)</f>
        <v>234074.61</v>
      </c>
    </row>
    <row r="228" spans="1:3" x14ac:dyDescent="0.25">
      <c r="A228" s="1" t="s">
        <v>234</v>
      </c>
      <c r="B228" s="50">
        <f>VLOOKUP(A228,FPM!$A$1:$B$854,2,FALSE)</f>
        <v>792727.9</v>
      </c>
      <c r="C228" s="50">
        <f>VLOOKUP(A228,ICMS!$A$1:$B$854,2,FALSE)</f>
        <v>221117.08</v>
      </c>
    </row>
    <row r="229" spans="1:3" x14ac:dyDescent="0.25">
      <c r="A229" s="1" t="s">
        <v>235</v>
      </c>
      <c r="B229" s="50">
        <f>VLOOKUP(A229,FPM!$A$1:$B$854,2,FALSE)</f>
        <v>594545.93000000005</v>
      </c>
      <c r="C229" s="50">
        <f>VLOOKUP(A229,ICMS!$A$1:$B$854,2,FALSE)</f>
        <v>113603.20000000001</v>
      </c>
    </row>
    <row r="230" spans="1:3" x14ac:dyDescent="0.25">
      <c r="A230" s="1" t="s">
        <v>236</v>
      </c>
      <c r="B230" s="50">
        <f>VLOOKUP(A230,FPM!$A$1:$B$854,2,FALSE)</f>
        <v>594545.93000000005</v>
      </c>
      <c r="C230" s="50">
        <f>VLOOKUP(A230,ICMS!$A$1:$B$854,2,FALSE)</f>
        <v>229133.36000000002</v>
      </c>
    </row>
    <row r="231" spans="1:3" x14ac:dyDescent="0.25">
      <c r="A231" s="1" t="s">
        <v>237</v>
      </c>
      <c r="B231" s="50">
        <f>VLOOKUP(A231,FPM!$A$1:$B$854,2,FALSE)</f>
        <v>990909.87</v>
      </c>
      <c r="C231" s="50">
        <f>VLOOKUP(A231,ICMS!$A$1:$B$854,2,FALSE)</f>
        <v>261755.63</v>
      </c>
    </row>
    <row r="232" spans="1:3" x14ac:dyDescent="0.25">
      <c r="A232" s="1" t="s">
        <v>238</v>
      </c>
      <c r="B232" s="50">
        <f>VLOOKUP(A232,FPM!$A$1:$B$854,2,FALSE)</f>
        <v>594545.93000000005</v>
      </c>
      <c r="C232" s="50">
        <f>VLOOKUP(A232,ICMS!$A$1:$B$854,2,FALSE)</f>
        <v>130233.68000000001</v>
      </c>
    </row>
    <row r="233" spans="1:3" x14ac:dyDescent="0.25">
      <c r="A233" s="1" t="s">
        <v>239</v>
      </c>
      <c r="B233" s="50">
        <f>VLOOKUP(A233,FPM!$A$1:$B$854,2,FALSE)</f>
        <v>594545.93000000005</v>
      </c>
      <c r="C233" s="50">
        <f>VLOOKUP(A233,ICMS!$A$1:$B$854,2,FALSE)</f>
        <v>169310.11000000002</v>
      </c>
    </row>
    <row r="234" spans="1:3" x14ac:dyDescent="0.25">
      <c r="A234" s="1" t="s">
        <v>240</v>
      </c>
      <c r="B234" s="50">
        <f>VLOOKUP(A234,FPM!$A$1:$B$854,2,FALSE)</f>
        <v>2576365.63</v>
      </c>
      <c r="C234" s="50">
        <f>VLOOKUP(A234,ICMS!$A$1:$B$854,2,FALSE)</f>
        <v>1321546.69</v>
      </c>
    </row>
    <row r="235" spans="1:3" x14ac:dyDescent="0.25">
      <c r="A235" s="1" t="s">
        <v>241</v>
      </c>
      <c r="B235" s="50">
        <f>VLOOKUP(A235,FPM!$A$1:$B$854,2,FALSE)</f>
        <v>594545.93000000005</v>
      </c>
      <c r="C235" s="50">
        <f>VLOOKUP(A235,ICMS!$A$1:$B$854,2,FALSE)</f>
        <v>150781.89000000001</v>
      </c>
    </row>
    <row r="236" spans="1:3" x14ac:dyDescent="0.25">
      <c r="A236" s="1" t="s">
        <v>242</v>
      </c>
      <c r="B236" s="50">
        <f>VLOOKUP(A236,FPM!$A$1:$B$854,2,FALSE)</f>
        <v>594545.93000000005</v>
      </c>
      <c r="C236" s="50">
        <f>VLOOKUP(A236,ICMS!$A$1:$B$854,2,FALSE)</f>
        <v>218389.18</v>
      </c>
    </row>
    <row r="237" spans="1:3" x14ac:dyDescent="0.25">
      <c r="A237" s="1" t="s">
        <v>243</v>
      </c>
      <c r="B237" s="50">
        <f>VLOOKUP(A237,FPM!$A$1:$B$854,2,FALSE)</f>
        <v>594545.93000000005</v>
      </c>
      <c r="C237" s="50">
        <f>VLOOKUP(A237,ICMS!$A$1:$B$854,2,FALSE)</f>
        <v>360629.2</v>
      </c>
    </row>
    <row r="238" spans="1:3" x14ac:dyDescent="0.25">
      <c r="A238" s="1" t="s">
        <v>244</v>
      </c>
      <c r="B238" s="50">
        <f>VLOOKUP(A238,FPM!$A$1:$B$854,2,FALSE)</f>
        <v>594545.93000000005</v>
      </c>
      <c r="C238" s="50">
        <f>VLOOKUP(A238,ICMS!$A$1:$B$854,2,FALSE)</f>
        <v>630149.3899999999</v>
      </c>
    </row>
    <row r="239" spans="1:3" x14ac:dyDescent="0.25">
      <c r="A239" s="1" t="s">
        <v>245</v>
      </c>
      <c r="B239" s="50">
        <f>VLOOKUP(A239,FPM!$A$1:$B$854,2,FALSE)</f>
        <v>594545.93000000005</v>
      </c>
      <c r="C239" s="50">
        <f>VLOOKUP(A239,ICMS!$A$1:$B$854,2,FALSE)</f>
        <v>130261.85</v>
      </c>
    </row>
    <row r="240" spans="1:3" x14ac:dyDescent="0.25">
      <c r="A240" s="1" t="s">
        <v>246</v>
      </c>
      <c r="B240" s="50">
        <f>VLOOKUP(A240,FPM!$A$1:$B$854,2,FALSE)</f>
        <v>594545.93000000005</v>
      </c>
      <c r="C240" s="50">
        <f>VLOOKUP(A240,ICMS!$A$1:$B$854,2,FALSE)</f>
        <v>124647.42</v>
      </c>
    </row>
    <row r="241" spans="1:3" x14ac:dyDescent="0.25">
      <c r="A241" s="1" t="s">
        <v>247</v>
      </c>
      <c r="B241" s="50">
        <f>VLOOKUP(A241,FPM!$A$1:$B$854,2,FALSE)</f>
        <v>594545.93000000005</v>
      </c>
      <c r="C241" s="50">
        <f>VLOOKUP(A241,ICMS!$A$1:$B$854,2,FALSE)</f>
        <v>142931.45000000001</v>
      </c>
    </row>
    <row r="242" spans="1:3" x14ac:dyDescent="0.25">
      <c r="A242" s="1" t="s">
        <v>248</v>
      </c>
      <c r="B242" s="50">
        <f>VLOOKUP(A242,FPM!$A$1:$B$854,2,FALSE)</f>
        <v>1981819.72</v>
      </c>
      <c r="C242" s="50">
        <f>VLOOKUP(A242,ICMS!$A$1:$B$854,2,FALSE)</f>
        <v>640906.25</v>
      </c>
    </row>
    <row r="243" spans="1:3" x14ac:dyDescent="0.25">
      <c r="A243" s="1" t="s">
        <v>249</v>
      </c>
      <c r="B243" s="50">
        <f>VLOOKUP(A243,FPM!$A$1:$B$854,2,FALSE)</f>
        <v>594545.93000000005</v>
      </c>
      <c r="C243" s="50">
        <f>VLOOKUP(A243,ICMS!$A$1:$B$854,2,FALSE)</f>
        <v>107209.79999999999</v>
      </c>
    </row>
    <row r="244" spans="1:3" x14ac:dyDescent="0.25">
      <c r="A244" s="1" t="s">
        <v>250</v>
      </c>
      <c r="B244" s="50">
        <f>VLOOKUP(A244,FPM!$A$1:$B$854,2,FALSE)</f>
        <v>594545.93000000005</v>
      </c>
      <c r="C244" s="50">
        <f>VLOOKUP(A244,ICMS!$A$1:$B$854,2,FALSE)</f>
        <v>204568.98</v>
      </c>
    </row>
    <row r="245" spans="1:3" x14ac:dyDescent="0.25">
      <c r="A245" s="1" t="s">
        <v>251</v>
      </c>
      <c r="B245" s="50">
        <f>VLOOKUP(A245,FPM!$A$1:$B$854,2,FALSE)</f>
        <v>594545.93000000005</v>
      </c>
      <c r="C245" s="50">
        <f>VLOOKUP(A245,ICMS!$A$1:$B$854,2,FALSE)</f>
        <v>135377.16</v>
      </c>
    </row>
    <row r="246" spans="1:3" x14ac:dyDescent="0.25">
      <c r="A246" s="1" t="s">
        <v>252</v>
      </c>
      <c r="B246" s="50">
        <f>VLOOKUP(A246,FPM!$A$1:$B$854,2,FALSE)</f>
        <v>1189091.83</v>
      </c>
      <c r="C246" s="50">
        <f>VLOOKUP(A246,ICMS!$A$1:$B$854,2,FALSE)</f>
        <v>273949.57</v>
      </c>
    </row>
    <row r="247" spans="1:3" x14ac:dyDescent="0.25">
      <c r="A247" s="1" t="s">
        <v>253</v>
      </c>
      <c r="B247" s="50">
        <f>VLOOKUP(A247,FPM!$A$1:$B$854,2,FALSE)</f>
        <v>594545.93000000005</v>
      </c>
      <c r="C247" s="50">
        <f>VLOOKUP(A247,ICMS!$A$1:$B$854,2,FALSE)</f>
        <v>105783.08</v>
      </c>
    </row>
    <row r="248" spans="1:3" x14ac:dyDescent="0.25">
      <c r="A248" s="1" t="s">
        <v>254</v>
      </c>
      <c r="B248" s="50">
        <f>VLOOKUP(A248,FPM!$A$1:$B$854,2,FALSE)</f>
        <v>594545.93000000005</v>
      </c>
      <c r="C248" s="50">
        <f>VLOOKUP(A248,ICMS!$A$1:$B$854,2,FALSE)</f>
        <v>153797.10999999999</v>
      </c>
    </row>
    <row r="249" spans="1:3" x14ac:dyDescent="0.25">
      <c r="A249" s="1" t="s">
        <v>255</v>
      </c>
      <c r="B249" s="50">
        <f>VLOOKUP(A249,FPM!$A$1:$B$854,2,FALSE)</f>
        <v>5509491.2400000002</v>
      </c>
      <c r="C249" s="50">
        <f>VLOOKUP(A249,ICMS!$A$1:$B$854,2,FALSE)</f>
        <v>5148674.2300000004</v>
      </c>
    </row>
    <row r="250" spans="1:3" x14ac:dyDescent="0.25">
      <c r="A250" s="1" t="s">
        <v>256</v>
      </c>
      <c r="B250" s="50">
        <f>VLOOKUP(A250,FPM!$A$1:$B$854,2,FALSE)</f>
        <v>594545.93000000005</v>
      </c>
      <c r="C250" s="50">
        <f>VLOOKUP(A250,ICMS!$A$1:$B$854,2,FALSE)</f>
        <v>205702.22</v>
      </c>
    </row>
    <row r="251" spans="1:3" x14ac:dyDescent="0.25">
      <c r="A251" s="1" t="s">
        <v>257</v>
      </c>
      <c r="B251" s="50">
        <f>VLOOKUP(A251,FPM!$A$1:$B$854,2,FALSE)</f>
        <v>594545.93000000005</v>
      </c>
      <c r="C251" s="50">
        <f>VLOOKUP(A251,ICMS!$A$1:$B$854,2,FALSE)</f>
        <v>173017.88</v>
      </c>
    </row>
    <row r="252" spans="1:3" x14ac:dyDescent="0.25">
      <c r="A252" s="1" t="s">
        <v>258</v>
      </c>
      <c r="B252" s="50">
        <f>VLOOKUP(A252,FPM!$A$1:$B$854,2,FALSE)</f>
        <v>792727.9</v>
      </c>
      <c r="C252" s="50">
        <f>VLOOKUP(A252,ICMS!$A$1:$B$854,2,FALSE)</f>
        <v>144357.82</v>
      </c>
    </row>
    <row r="253" spans="1:3" x14ac:dyDescent="0.25">
      <c r="A253" s="1" t="s">
        <v>259</v>
      </c>
      <c r="B253" s="50">
        <f>VLOOKUP(A253,FPM!$A$1:$B$854,2,FALSE)</f>
        <v>594545.93000000005</v>
      </c>
      <c r="C253" s="50">
        <f>VLOOKUP(A253,ICMS!$A$1:$B$854,2,FALSE)</f>
        <v>137783.46</v>
      </c>
    </row>
    <row r="254" spans="1:3" x14ac:dyDescent="0.25">
      <c r="A254" s="1" t="s">
        <v>260</v>
      </c>
      <c r="B254" s="50">
        <f>VLOOKUP(A254,FPM!$A$1:$B$854,2,FALSE)</f>
        <v>594545.93000000005</v>
      </c>
      <c r="C254" s="50">
        <f>VLOOKUP(A254,ICMS!$A$1:$B$854,2,FALSE)</f>
        <v>113736.58</v>
      </c>
    </row>
    <row r="255" spans="1:3" x14ac:dyDescent="0.25">
      <c r="A255" s="1" t="s">
        <v>261</v>
      </c>
      <c r="B255" s="50">
        <f>VLOOKUP(A255,FPM!$A$1:$B$854,2,FALSE)</f>
        <v>594545.93000000005</v>
      </c>
      <c r="C255" s="50">
        <f>VLOOKUP(A255,ICMS!$A$1:$B$854,2,FALSE)</f>
        <v>142549.70000000001</v>
      </c>
    </row>
    <row r="256" spans="1:3" x14ac:dyDescent="0.25">
      <c r="A256" s="1" t="s">
        <v>262</v>
      </c>
      <c r="B256" s="50">
        <f>VLOOKUP(A256,FPM!$A$1:$B$854,2,FALSE)</f>
        <v>594545.93000000005</v>
      </c>
      <c r="C256" s="50">
        <f>VLOOKUP(A256,ICMS!$A$1:$B$854,2,FALSE)</f>
        <v>161196.5</v>
      </c>
    </row>
    <row r="257" spans="1:3" x14ac:dyDescent="0.25">
      <c r="A257" s="1" t="s">
        <v>263</v>
      </c>
      <c r="B257" s="50">
        <f>VLOOKUP(A257,FPM!$A$1:$B$854,2,FALSE)</f>
        <v>594545.93000000005</v>
      </c>
      <c r="C257" s="50">
        <f>VLOOKUP(A257,ICMS!$A$1:$B$854,2,FALSE)</f>
        <v>94947.78</v>
      </c>
    </row>
    <row r="258" spans="1:3" x14ac:dyDescent="0.25">
      <c r="A258" s="1" t="s">
        <v>264</v>
      </c>
      <c r="B258" s="50">
        <f>VLOOKUP(A258,FPM!$A$1:$B$854,2,FALSE)</f>
        <v>594545.93000000005</v>
      </c>
      <c r="C258" s="50">
        <f>VLOOKUP(A258,ICMS!$A$1:$B$854,2,FALSE)</f>
        <v>158727.12</v>
      </c>
    </row>
    <row r="259" spans="1:3" x14ac:dyDescent="0.25">
      <c r="A259" s="1" t="s">
        <v>265</v>
      </c>
      <c r="B259" s="50">
        <f>VLOOKUP(A259,FPM!$A$1:$B$854,2,FALSE)</f>
        <v>594545.93000000005</v>
      </c>
      <c r="C259" s="50">
        <f>VLOOKUP(A259,ICMS!$A$1:$B$854,2,FALSE)</f>
        <v>295614.65999999997</v>
      </c>
    </row>
    <row r="260" spans="1:3" x14ac:dyDescent="0.25">
      <c r="A260" s="1" t="s">
        <v>266</v>
      </c>
      <c r="B260" s="50">
        <f>VLOOKUP(A260,FPM!$A$1:$B$854,2,FALSE)</f>
        <v>594545.93000000005</v>
      </c>
      <c r="C260" s="50">
        <f>VLOOKUP(A260,ICMS!$A$1:$B$854,2,FALSE)</f>
        <v>256249.78000000003</v>
      </c>
    </row>
    <row r="261" spans="1:3" x14ac:dyDescent="0.25">
      <c r="A261" s="1" t="s">
        <v>267</v>
      </c>
      <c r="B261" s="50">
        <f>VLOOKUP(A261,FPM!$A$1:$B$854,2,FALSE)</f>
        <v>990909.87</v>
      </c>
      <c r="C261" s="50">
        <f>VLOOKUP(A261,ICMS!$A$1:$B$854,2,FALSE)</f>
        <v>257761.27000000002</v>
      </c>
    </row>
    <row r="262" spans="1:3" x14ac:dyDescent="0.25">
      <c r="A262" s="1" t="s">
        <v>268</v>
      </c>
      <c r="B262" s="50">
        <f>VLOOKUP(A262,FPM!$A$1:$B$854,2,FALSE)</f>
        <v>594545.93000000005</v>
      </c>
      <c r="C262" s="50">
        <f>VLOOKUP(A262,ICMS!$A$1:$B$854,2,FALSE)</f>
        <v>116060.94</v>
      </c>
    </row>
    <row r="263" spans="1:3" x14ac:dyDescent="0.25">
      <c r="A263" s="1" t="s">
        <v>269</v>
      </c>
      <c r="B263" s="50">
        <f>VLOOKUP(A263,FPM!$A$1:$B$854,2,FALSE)</f>
        <v>594545.93000000005</v>
      </c>
      <c r="C263" s="50">
        <f>VLOOKUP(A263,ICMS!$A$1:$B$854,2,FALSE)</f>
        <v>120362.07</v>
      </c>
    </row>
    <row r="264" spans="1:3" x14ac:dyDescent="0.25">
      <c r="A264" s="1" t="s">
        <v>270</v>
      </c>
      <c r="B264" s="50">
        <f>VLOOKUP(A264,FPM!$A$1:$B$854,2,FALSE)</f>
        <v>594545.93000000005</v>
      </c>
      <c r="C264" s="50">
        <f>VLOOKUP(A264,ICMS!$A$1:$B$854,2,FALSE)</f>
        <v>137812.78</v>
      </c>
    </row>
    <row r="265" spans="1:3" x14ac:dyDescent="0.25">
      <c r="A265" s="1" t="s">
        <v>271</v>
      </c>
      <c r="B265" s="50">
        <f>VLOOKUP(A265,FPM!$A$1:$B$854,2,FALSE)</f>
        <v>594545.93000000005</v>
      </c>
      <c r="C265" s="50">
        <f>VLOOKUP(A265,ICMS!$A$1:$B$854,2,FALSE)</f>
        <v>153167.4</v>
      </c>
    </row>
    <row r="266" spans="1:3" x14ac:dyDescent="0.25">
      <c r="A266" s="1" t="s">
        <v>272</v>
      </c>
      <c r="B266" s="50">
        <f>VLOOKUP(A266,FPM!$A$1:$B$854,2,FALSE)</f>
        <v>1387273.79</v>
      </c>
      <c r="C266" s="50">
        <f>VLOOKUP(A266,ICMS!$A$1:$B$854,2,FALSE)</f>
        <v>557522.57999999996</v>
      </c>
    </row>
    <row r="267" spans="1:3" x14ac:dyDescent="0.25">
      <c r="A267" s="1" t="s">
        <v>273</v>
      </c>
      <c r="B267" s="50">
        <f>VLOOKUP(A267,FPM!$A$1:$B$854,2,FALSE)</f>
        <v>792727.9</v>
      </c>
      <c r="C267" s="50">
        <f>VLOOKUP(A267,ICMS!$A$1:$B$854,2,FALSE)</f>
        <v>211074.28</v>
      </c>
    </row>
    <row r="268" spans="1:3" x14ac:dyDescent="0.25">
      <c r="A268" s="1" t="s">
        <v>274</v>
      </c>
      <c r="B268" s="50">
        <f>VLOOKUP(A268,FPM!$A$1:$B$854,2,FALSE)</f>
        <v>594545.93000000005</v>
      </c>
      <c r="C268" s="50">
        <f>VLOOKUP(A268,ICMS!$A$1:$B$854,2,FALSE)</f>
        <v>169505.34999999998</v>
      </c>
    </row>
    <row r="269" spans="1:3" x14ac:dyDescent="0.25">
      <c r="A269" s="1" t="s">
        <v>275</v>
      </c>
      <c r="B269" s="50">
        <f>VLOOKUP(A269,FPM!$A$1:$B$854,2,FALSE)</f>
        <v>594545.93000000005</v>
      </c>
      <c r="C269" s="50">
        <f>VLOOKUP(A269,ICMS!$A$1:$B$854,2,FALSE)</f>
        <v>109374.23000000001</v>
      </c>
    </row>
    <row r="270" spans="1:3" x14ac:dyDescent="0.25">
      <c r="A270" s="1" t="s">
        <v>276</v>
      </c>
      <c r="B270" s="50">
        <f>VLOOKUP(A270,FPM!$A$1:$B$854,2,FALSE)</f>
        <v>990909.87</v>
      </c>
      <c r="C270" s="50">
        <f>VLOOKUP(A270,ICMS!$A$1:$B$854,2,FALSE)</f>
        <v>210457.76</v>
      </c>
    </row>
    <row r="271" spans="1:3" x14ac:dyDescent="0.25">
      <c r="A271" s="1" t="s">
        <v>277</v>
      </c>
      <c r="B271" s="50">
        <f>VLOOKUP(A271,FPM!$A$1:$B$854,2,FALSE)</f>
        <v>1189091.83</v>
      </c>
      <c r="C271" s="50">
        <f>VLOOKUP(A271,ICMS!$A$1:$B$854,2,FALSE)</f>
        <v>352274.36</v>
      </c>
    </row>
    <row r="272" spans="1:3" x14ac:dyDescent="0.25">
      <c r="A272" s="1" t="s">
        <v>278</v>
      </c>
      <c r="B272" s="50">
        <f>VLOOKUP(A272,FPM!$A$1:$B$854,2,FALSE)</f>
        <v>2378183.66</v>
      </c>
      <c r="C272" s="50">
        <f>VLOOKUP(A272,ICMS!$A$1:$B$854,2,FALSE)</f>
        <v>740302.08</v>
      </c>
    </row>
    <row r="273" spans="1:3" x14ac:dyDescent="0.25">
      <c r="A273" s="1" t="s">
        <v>279</v>
      </c>
      <c r="B273" s="50">
        <f>VLOOKUP(A273,FPM!$A$1:$B$854,2,FALSE)</f>
        <v>1387273.79</v>
      </c>
      <c r="C273" s="50">
        <f>VLOOKUP(A273,ICMS!$A$1:$B$854,2,FALSE)</f>
        <v>380600.75</v>
      </c>
    </row>
    <row r="274" spans="1:3" x14ac:dyDescent="0.25">
      <c r="A274" s="1" t="s">
        <v>280</v>
      </c>
      <c r="B274" s="50">
        <f>VLOOKUP(A274,FPM!$A$1:$B$854,2,FALSE)</f>
        <v>1585455.78</v>
      </c>
      <c r="C274" s="50">
        <f>VLOOKUP(A274,ICMS!$A$1:$B$854,2,FALSE)</f>
        <v>381490.33</v>
      </c>
    </row>
    <row r="275" spans="1:3" x14ac:dyDescent="0.25">
      <c r="A275" s="1" t="s">
        <v>281</v>
      </c>
      <c r="B275" s="50">
        <f>VLOOKUP(A275,FPM!$A$1:$B$854,2,FALSE)</f>
        <v>594545.93000000005</v>
      </c>
      <c r="C275" s="50">
        <f>VLOOKUP(A275,ICMS!$A$1:$B$854,2,FALSE)</f>
        <v>149453.35</v>
      </c>
    </row>
    <row r="276" spans="1:3" x14ac:dyDescent="0.25">
      <c r="A276" s="37" t="s">
        <v>877</v>
      </c>
      <c r="B276" s="50" t="e">
        <f>VLOOKUP(A276,FPM!$A$1:$B$854,2,FALSE)</f>
        <v>#N/A</v>
      </c>
      <c r="C276" s="50" t="e">
        <f>VLOOKUP(A276,ICMS!$A$1:$B$854,2,FALSE)</f>
        <v>#N/A</v>
      </c>
    </row>
    <row r="277" spans="1:3" x14ac:dyDescent="0.25">
      <c r="A277" s="1" t="s">
        <v>282</v>
      </c>
      <c r="B277" s="50">
        <f>VLOOKUP(A277,FPM!$A$1:$B$854,2,FALSE)</f>
        <v>792727.9</v>
      </c>
      <c r="C277" s="50">
        <f>VLOOKUP(A277,ICMS!$A$1:$B$854,2,FALSE)</f>
        <v>251670.35</v>
      </c>
    </row>
    <row r="278" spans="1:3" x14ac:dyDescent="0.25">
      <c r="A278" s="1" t="s">
        <v>283</v>
      </c>
      <c r="B278" s="50">
        <f>VLOOKUP(A278,FPM!$A$1:$B$854,2,FALSE)</f>
        <v>594545.93000000005</v>
      </c>
      <c r="C278" s="50">
        <f>VLOOKUP(A278,ICMS!$A$1:$B$854,2,FALSE)</f>
        <v>98260.58</v>
      </c>
    </row>
    <row r="279" spans="1:3" x14ac:dyDescent="0.25">
      <c r="A279" s="1" t="s">
        <v>284</v>
      </c>
      <c r="B279" s="50">
        <f>VLOOKUP(A279,FPM!$A$1:$B$854,2,FALSE)</f>
        <v>594545.93000000005</v>
      </c>
      <c r="C279" s="50">
        <f>VLOOKUP(A279,ICMS!$A$1:$B$854,2,FALSE)</f>
        <v>146023.87</v>
      </c>
    </row>
    <row r="280" spans="1:3" x14ac:dyDescent="0.25">
      <c r="A280" s="1" t="s">
        <v>285</v>
      </c>
      <c r="B280" s="50">
        <f>VLOOKUP(A280,FPM!$A$1:$B$854,2,FALSE)</f>
        <v>594545.93000000005</v>
      </c>
      <c r="C280" s="50">
        <f>VLOOKUP(A280,ICMS!$A$1:$B$854,2,FALSE)</f>
        <v>425086.62000000005</v>
      </c>
    </row>
    <row r="281" spans="1:3" x14ac:dyDescent="0.25">
      <c r="A281" s="1" t="s">
        <v>286</v>
      </c>
      <c r="B281" s="50">
        <f>VLOOKUP(A281,FPM!$A$1:$B$854,2,FALSE)</f>
        <v>792727.9</v>
      </c>
      <c r="C281" s="50">
        <f>VLOOKUP(A281,ICMS!$A$1:$B$854,2,FALSE)</f>
        <v>231333.97</v>
      </c>
    </row>
    <row r="282" spans="1:3" x14ac:dyDescent="0.25">
      <c r="A282" s="1" t="s">
        <v>287</v>
      </c>
      <c r="B282" s="50">
        <f>VLOOKUP(A282,FPM!$A$1:$B$854,2,FALSE)</f>
        <v>594545.93000000005</v>
      </c>
      <c r="C282" s="50">
        <f>VLOOKUP(A282,ICMS!$A$1:$B$854,2,FALSE)</f>
        <v>79742.69</v>
      </c>
    </row>
    <row r="283" spans="1:3" x14ac:dyDescent="0.25">
      <c r="A283" s="1" t="s">
        <v>288</v>
      </c>
      <c r="B283" s="50">
        <f>VLOOKUP(A283,FPM!$A$1:$B$854,2,FALSE)</f>
        <v>1585455.78</v>
      </c>
      <c r="C283" s="50">
        <f>VLOOKUP(A283,ICMS!$A$1:$B$854,2,FALSE)</f>
        <v>7095346.9000000004</v>
      </c>
    </row>
    <row r="284" spans="1:3" x14ac:dyDescent="0.25">
      <c r="A284" s="1" t="s">
        <v>289</v>
      </c>
      <c r="B284" s="50">
        <f>VLOOKUP(A284,FPM!$A$1:$B$854,2,FALSE)</f>
        <v>594545.93000000005</v>
      </c>
      <c r="C284" s="50">
        <f>VLOOKUP(A284,ICMS!$A$1:$B$854,2,FALSE)</f>
        <v>108854.01000000001</v>
      </c>
    </row>
    <row r="285" spans="1:3" x14ac:dyDescent="0.25">
      <c r="A285" s="1" t="s">
        <v>290</v>
      </c>
      <c r="B285" s="50">
        <f>VLOOKUP(A285,FPM!$A$1:$B$854,2,FALSE)</f>
        <v>594545.93000000005</v>
      </c>
      <c r="C285" s="50">
        <f>VLOOKUP(A285,ICMS!$A$1:$B$854,2,FALSE)</f>
        <v>100265.77</v>
      </c>
    </row>
    <row r="286" spans="1:3" x14ac:dyDescent="0.25">
      <c r="A286" s="1" t="s">
        <v>291</v>
      </c>
      <c r="B286" s="50">
        <f>VLOOKUP(A286,FPM!$A$1:$B$854,2,FALSE)</f>
        <v>594545.93000000005</v>
      </c>
      <c r="C286" s="50">
        <f>VLOOKUP(A286,ICMS!$A$1:$B$854,2,FALSE)</f>
        <v>160702.69999999998</v>
      </c>
    </row>
    <row r="287" spans="1:3" x14ac:dyDescent="0.25">
      <c r="A287" s="1" t="s">
        <v>292</v>
      </c>
      <c r="B287" s="50">
        <f>VLOOKUP(A287,FPM!$A$1:$B$854,2,FALSE)</f>
        <v>594545.93000000005</v>
      </c>
      <c r="C287" s="50">
        <f>VLOOKUP(A287,ICMS!$A$1:$B$854,2,FALSE)</f>
        <v>148022.35</v>
      </c>
    </row>
    <row r="288" spans="1:3" x14ac:dyDescent="0.25">
      <c r="A288" s="1" t="s">
        <v>293</v>
      </c>
      <c r="B288" s="50">
        <f>VLOOKUP(A288,FPM!$A$1:$B$854,2,FALSE)</f>
        <v>990909.87</v>
      </c>
      <c r="C288" s="50">
        <f>VLOOKUP(A288,ICMS!$A$1:$B$854,2,FALSE)</f>
        <v>343043.27999999997</v>
      </c>
    </row>
    <row r="289" spans="1:3" x14ac:dyDescent="0.25">
      <c r="A289" s="1" t="s">
        <v>294</v>
      </c>
      <c r="B289" s="50">
        <f>VLOOKUP(A289,FPM!$A$1:$B$854,2,FALSE)</f>
        <v>594545.93000000005</v>
      </c>
      <c r="C289" s="50">
        <f>VLOOKUP(A289,ICMS!$A$1:$B$854,2,FALSE)</f>
        <v>122153.08</v>
      </c>
    </row>
    <row r="290" spans="1:3" x14ac:dyDescent="0.25">
      <c r="A290" s="1" t="s">
        <v>295</v>
      </c>
      <c r="B290" s="50">
        <f>VLOOKUP(A290,FPM!$A$1:$B$854,2,FALSE)</f>
        <v>792727.9</v>
      </c>
      <c r="C290" s="50">
        <f>VLOOKUP(A290,ICMS!$A$1:$B$854,2,FALSE)</f>
        <v>177102.72</v>
      </c>
    </row>
    <row r="291" spans="1:3" x14ac:dyDescent="0.25">
      <c r="A291" s="1" t="s">
        <v>296</v>
      </c>
      <c r="B291" s="50">
        <f>VLOOKUP(A291,FPM!$A$1:$B$854,2,FALSE)</f>
        <v>792727.9</v>
      </c>
      <c r="C291" s="50">
        <f>VLOOKUP(A291,ICMS!$A$1:$B$854,2,FALSE)</f>
        <v>215281.74</v>
      </c>
    </row>
    <row r="292" spans="1:3" x14ac:dyDescent="0.25">
      <c r="A292" s="1" t="s">
        <v>297</v>
      </c>
      <c r="B292" s="50">
        <f>VLOOKUP(A292,FPM!$A$1:$B$854,2,FALSE)</f>
        <v>594545.93000000005</v>
      </c>
      <c r="C292" s="50">
        <f>VLOOKUP(A292,ICMS!$A$1:$B$854,2,FALSE)</f>
        <v>216814.65000000002</v>
      </c>
    </row>
    <row r="293" spans="1:3" x14ac:dyDescent="0.25">
      <c r="A293" s="1" t="s">
        <v>298</v>
      </c>
      <c r="B293" s="50">
        <f>VLOOKUP(A293,FPM!$A$1:$B$854,2,FALSE)</f>
        <v>2378183.66</v>
      </c>
      <c r="C293" s="50">
        <f>VLOOKUP(A293,ICMS!$A$1:$B$854,2,FALSE)</f>
        <v>1193771.2799999998</v>
      </c>
    </row>
    <row r="294" spans="1:3" x14ac:dyDescent="0.25">
      <c r="A294" s="1" t="s">
        <v>299</v>
      </c>
      <c r="B294" s="50">
        <f>VLOOKUP(A294,FPM!$A$1:$B$854,2,FALSE)</f>
        <v>594545.93000000005</v>
      </c>
      <c r="C294" s="50">
        <f>VLOOKUP(A294,ICMS!$A$1:$B$854,2,FALSE)</f>
        <v>441231.60000000003</v>
      </c>
    </row>
    <row r="295" spans="1:3" x14ac:dyDescent="0.25">
      <c r="A295" s="1" t="s">
        <v>300</v>
      </c>
      <c r="B295" s="50">
        <f>VLOOKUP(A295,FPM!$A$1:$B$854,2,FALSE)</f>
        <v>594545.93000000005</v>
      </c>
      <c r="C295" s="50">
        <f>VLOOKUP(A295,ICMS!$A$1:$B$854,2,FALSE)</f>
        <v>187451.47</v>
      </c>
    </row>
    <row r="296" spans="1:3" x14ac:dyDescent="0.25">
      <c r="A296" s="1" t="s">
        <v>301</v>
      </c>
      <c r="B296" s="50">
        <f>VLOOKUP(A296,FPM!$A$1:$B$854,2,FALSE)</f>
        <v>594545.93000000005</v>
      </c>
      <c r="C296" s="50">
        <f>VLOOKUP(A296,ICMS!$A$1:$B$854,2,FALSE)</f>
        <v>122807.42</v>
      </c>
    </row>
    <row r="297" spans="1:3" x14ac:dyDescent="0.25">
      <c r="A297" s="1" t="s">
        <v>302</v>
      </c>
      <c r="B297" s="50">
        <f>VLOOKUP(A297,FPM!$A$1:$B$854,2,FALSE)</f>
        <v>792727.9</v>
      </c>
      <c r="C297" s="50">
        <f>VLOOKUP(A297,ICMS!$A$1:$B$854,2,FALSE)</f>
        <v>137641.59</v>
      </c>
    </row>
    <row r="298" spans="1:3" x14ac:dyDescent="0.25">
      <c r="A298" s="1" t="s">
        <v>303</v>
      </c>
      <c r="B298" s="50">
        <f>VLOOKUP(A298,FPM!$A$1:$B$854,2,FALSE)</f>
        <v>594545.93000000005</v>
      </c>
      <c r="C298" s="50">
        <f>VLOOKUP(A298,ICMS!$A$1:$B$854,2,FALSE)</f>
        <v>150326.76999999999</v>
      </c>
    </row>
    <row r="299" spans="1:3" x14ac:dyDescent="0.25">
      <c r="A299" s="1" t="s">
        <v>304</v>
      </c>
      <c r="B299" s="50">
        <f>VLOOKUP(A299,FPM!$A$1:$B$854,2,FALSE)</f>
        <v>1387273.79</v>
      </c>
      <c r="C299" s="50">
        <f>VLOOKUP(A299,ICMS!$A$1:$B$854,2,FALSE)</f>
        <v>309185.05</v>
      </c>
    </row>
    <row r="300" spans="1:3" x14ac:dyDescent="0.25">
      <c r="A300" s="1" t="s">
        <v>305</v>
      </c>
      <c r="B300" s="50">
        <f>VLOOKUP(A300,FPM!$A$1:$B$854,2,FALSE)</f>
        <v>594545.93000000005</v>
      </c>
      <c r="C300" s="50">
        <f>VLOOKUP(A300,ICMS!$A$1:$B$854,2,FALSE)</f>
        <v>156984.62000000002</v>
      </c>
    </row>
    <row r="301" spans="1:3" x14ac:dyDescent="0.25">
      <c r="A301" s="1" t="s">
        <v>306</v>
      </c>
      <c r="B301" s="50">
        <f>VLOOKUP(A301,FPM!$A$1:$B$854,2,FALSE)</f>
        <v>594545.93000000005</v>
      </c>
      <c r="C301" s="50">
        <f>VLOOKUP(A301,ICMS!$A$1:$B$854,2,FALSE)</f>
        <v>145727.13</v>
      </c>
    </row>
    <row r="302" spans="1:3" x14ac:dyDescent="0.25">
      <c r="A302" s="1" t="s">
        <v>307</v>
      </c>
      <c r="B302" s="50">
        <f>VLOOKUP(A302,FPM!$A$1:$B$854,2,FALSE)</f>
        <v>594545.93000000005</v>
      </c>
      <c r="C302" s="50">
        <f>VLOOKUP(A302,ICMS!$A$1:$B$854,2,FALSE)</f>
        <v>191777.79</v>
      </c>
    </row>
    <row r="303" spans="1:3" x14ac:dyDescent="0.25">
      <c r="A303" s="1" t="s">
        <v>308</v>
      </c>
      <c r="B303" s="50">
        <f>VLOOKUP(A303,FPM!$A$1:$B$854,2,FALSE)</f>
        <v>594545.93000000005</v>
      </c>
      <c r="C303" s="50">
        <f>VLOOKUP(A303,ICMS!$A$1:$B$854,2,FALSE)</f>
        <v>107293.29</v>
      </c>
    </row>
    <row r="304" spans="1:3" x14ac:dyDescent="0.25">
      <c r="A304" s="1" t="s">
        <v>309</v>
      </c>
      <c r="B304" s="50">
        <f>VLOOKUP(A304,FPM!$A$1:$B$854,2,FALSE)</f>
        <v>990909.87</v>
      </c>
      <c r="C304" s="50">
        <f>VLOOKUP(A304,ICMS!$A$1:$B$854,2,FALSE)</f>
        <v>1608660.38</v>
      </c>
    </row>
    <row r="305" spans="1:3" x14ac:dyDescent="0.25">
      <c r="A305" s="1" t="s">
        <v>310</v>
      </c>
      <c r="B305" s="50">
        <f>VLOOKUP(A305,FPM!$A$1:$B$854,2,FALSE)</f>
        <v>594545.93000000005</v>
      </c>
      <c r="C305" s="50">
        <f>VLOOKUP(A305,ICMS!$A$1:$B$854,2,FALSE)</f>
        <v>103798.93000000001</v>
      </c>
    </row>
    <row r="306" spans="1:3" x14ac:dyDescent="0.25">
      <c r="A306" s="1" t="s">
        <v>311</v>
      </c>
      <c r="B306" s="50">
        <f>VLOOKUP(A306,FPM!$A$1:$B$854,2,FALSE)</f>
        <v>594545.93000000005</v>
      </c>
      <c r="C306" s="50">
        <f>VLOOKUP(A306,ICMS!$A$1:$B$854,2,FALSE)</f>
        <v>111374.3</v>
      </c>
    </row>
    <row r="307" spans="1:3" x14ac:dyDescent="0.25">
      <c r="A307" s="1" t="s">
        <v>312</v>
      </c>
      <c r="B307" s="50">
        <f>VLOOKUP(A307,FPM!$A$1:$B$854,2,FALSE)</f>
        <v>2180001.7000000002</v>
      </c>
      <c r="C307" s="50">
        <f>VLOOKUP(A307,ICMS!$A$1:$B$854,2,FALSE)</f>
        <v>2117362.64</v>
      </c>
    </row>
    <row r="308" spans="1:3" x14ac:dyDescent="0.25">
      <c r="A308" s="1" t="s">
        <v>313</v>
      </c>
      <c r="B308" s="50">
        <f>VLOOKUP(A308,FPM!$A$1:$B$854,2,FALSE)</f>
        <v>594545.93000000005</v>
      </c>
      <c r="C308" s="50">
        <f>VLOOKUP(A308,ICMS!$A$1:$B$854,2,FALSE)</f>
        <v>143788.93000000002</v>
      </c>
    </row>
    <row r="309" spans="1:3" x14ac:dyDescent="0.25">
      <c r="A309" s="1" t="s">
        <v>314</v>
      </c>
      <c r="B309" s="50">
        <f>VLOOKUP(A309,FPM!$A$1:$B$854,2,FALSE)</f>
        <v>594545.93000000005</v>
      </c>
      <c r="C309" s="50">
        <f>VLOOKUP(A309,ICMS!$A$1:$B$854,2,FALSE)</f>
        <v>144943.36000000002</v>
      </c>
    </row>
    <row r="310" spans="1:3" x14ac:dyDescent="0.25">
      <c r="A310" s="1" t="s">
        <v>315</v>
      </c>
      <c r="B310" s="50">
        <f>VLOOKUP(A310,FPM!$A$1:$B$854,2,FALSE)</f>
        <v>594545.93000000005</v>
      </c>
      <c r="C310" s="50">
        <f>VLOOKUP(A310,ICMS!$A$1:$B$854,2,FALSE)</f>
        <v>120460.62</v>
      </c>
    </row>
    <row r="311" spans="1:3" x14ac:dyDescent="0.25">
      <c r="A311" s="1" t="s">
        <v>316</v>
      </c>
      <c r="B311" s="50">
        <f>VLOOKUP(A311,FPM!$A$1:$B$854,2,FALSE)</f>
        <v>594545.93000000005</v>
      </c>
      <c r="C311" s="50">
        <f>VLOOKUP(A311,ICMS!$A$1:$B$854,2,FALSE)</f>
        <v>84095.14</v>
      </c>
    </row>
    <row r="312" spans="1:3" x14ac:dyDescent="0.25">
      <c r="A312" s="1" t="s">
        <v>317</v>
      </c>
      <c r="B312" s="50">
        <f>VLOOKUP(A312,FPM!$A$1:$B$854,2,FALSE)</f>
        <v>594545.93000000005</v>
      </c>
      <c r="C312" s="50">
        <f>VLOOKUP(A312,ICMS!$A$1:$B$854,2,FALSE)</f>
        <v>115366.29000000001</v>
      </c>
    </row>
    <row r="313" spans="1:3" x14ac:dyDescent="0.25">
      <c r="A313" s="1" t="s">
        <v>318</v>
      </c>
      <c r="B313" s="50">
        <f>VLOOKUP(A313,FPM!$A$1:$B$854,2,FALSE)</f>
        <v>594545.93000000005</v>
      </c>
      <c r="C313" s="50">
        <f>VLOOKUP(A313,ICMS!$A$1:$B$854,2,FALSE)</f>
        <v>137979.28</v>
      </c>
    </row>
    <row r="314" spans="1:3" x14ac:dyDescent="0.25">
      <c r="A314" s="1" t="s">
        <v>319</v>
      </c>
      <c r="B314" s="50">
        <f>VLOOKUP(A314,FPM!$A$1:$B$854,2,FALSE)</f>
        <v>594545.93000000005</v>
      </c>
      <c r="C314" s="50">
        <f>VLOOKUP(A314,ICMS!$A$1:$B$854,2,FALSE)</f>
        <v>136680.81</v>
      </c>
    </row>
    <row r="315" spans="1:3" x14ac:dyDescent="0.25">
      <c r="A315" s="1" t="s">
        <v>320</v>
      </c>
      <c r="B315" s="50">
        <f>VLOOKUP(A315,FPM!$A$1:$B$854,2,FALSE)</f>
        <v>594545.93000000005</v>
      </c>
      <c r="C315" s="50">
        <f>VLOOKUP(A315,ICMS!$A$1:$B$854,2,FALSE)</f>
        <v>185829.36000000002</v>
      </c>
    </row>
    <row r="316" spans="1:3" x14ac:dyDescent="0.25">
      <c r="A316" s="1" t="s">
        <v>321</v>
      </c>
      <c r="B316" s="50">
        <f>VLOOKUP(A316,FPM!$A$1:$B$854,2,FALSE)</f>
        <v>792727.9</v>
      </c>
      <c r="C316" s="50">
        <f>VLOOKUP(A316,ICMS!$A$1:$B$854,2,FALSE)</f>
        <v>228504.82</v>
      </c>
    </row>
    <row r="317" spans="1:3" x14ac:dyDescent="0.25">
      <c r="A317" s="1" t="s">
        <v>322</v>
      </c>
      <c r="B317" s="50">
        <f>VLOOKUP(A317,FPM!$A$1:$B$854,2,FALSE)</f>
        <v>5509491.2400000002</v>
      </c>
      <c r="C317" s="50">
        <f>VLOOKUP(A317,ICMS!$A$1:$B$854,2,FALSE)</f>
        <v>4258948.51</v>
      </c>
    </row>
    <row r="318" spans="1:3" x14ac:dyDescent="0.25">
      <c r="A318" s="1" t="s">
        <v>323</v>
      </c>
      <c r="B318" s="50">
        <f>VLOOKUP(A318,FPM!$A$1:$B$854,2,FALSE)</f>
        <v>990909.87</v>
      </c>
      <c r="C318" s="50">
        <f>VLOOKUP(A318,ICMS!$A$1:$B$854,2,FALSE)</f>
        <v>742673.54</v>
      </c>
    </row>
    <row r="319" spans="1:3" x14ac:dyDescent="0.25">
      <c r="A319" s="1" t="s">
        <v>324</v>
      </c>
      <c r="B319" s="50">
        <f>VLOOKUP(A319,FPM!$A$1:$B$854,2,FALSE)</f>
        <v>594545.93000000005</v>
      </c>
      <c r="C319" s="50">
        <f>VLOOKUP(A319,ICMS!$A$1:$B$854,2,FALSE)</f>
        <v>145752.54999999999</v>
      </c>
    </row>
    <row r="320" spans="1:3" x14ac:dyDescent="0.25">
      <c r="A320" s="1" t="s">
        <v>325</v>
      </c>
      <c r="B320" s="50">
        <f>VLOOKUP(A320,FPM!$A$1:$B$854,2,FALSE)</f>
        <v>1585455.78</v>
      </c>
      <c r="C320" s="50">
        <f>VLOOKUP(A320,ICMS!$A$1:$B$854,2,FALSE)</f>
        <v>547184.22</v>
      </c>
    </row>
    <row r="321" spans="1:3" x14ac:dyDescent="0.25">
      <c r="A321" s="1" t="s">
        <v>326</v>
      </c>
      <c r="B321" s="50">
        <f>VLOOKUP(A321,FPM!$A$1:$B$854,2,FALSE)</f>
        <v>990909.87</v>
      </c>
      <c r="C321" s="50">
        <f>VLOOKUP(A321,ICMS!$A$1:$B$854,2,FALSE)</f>
        <v>342170.44</v>
      </c>
    </row>
    <row r="322" spans="1:3" x14ac:dyDescent="0.25">
      <c r="A322" s="1" t="s">
        <v>327</v>
      </c>
      <c r="B322" s="50">
        <f>VLOOKUP(A322,FPM!$A$1:$B$854,2,FALSE)</f>
        <v>792727.9</v>
      </c>
      <c r="C322" s="50">
        <f>VLOOKUP(A322,ICMS!$A$1:$B$854,2,FALSE)</f>
        <v>173163.33</v>
      </c>
    </row>
    <row r="323" spans="1:3" x14ac:dyDescent="0.25">
      <c r="A323" s="1" t="s">
        <v>328</v>
      </c>
      <c r="B323" s="50">
        <f>VLOOKUP(A323,FPM!$A$1:$B$854,2,FALSE)</f>
        <v>594545.93000000005</v>
      </c>
      <c r="C323" s="50">
        <f>VLOOKUP(A323,ICMS!$A$1:$B$854,2,FALSE)</f>
        <v>95914.38</v>
      </c>
    </row>
    <row r="324" spans="1:3" x14ac:dyDescent="0.25">
      <c r="A324" s="1" t="s">
        <v>329</v>
      </c>
      <c r="B324" s="50">
        <f>VLOOKUP(A324,FPM!$A$1:$B$854,2,FALSE)</f>
        <v>1189091.83</v>
      </c>
      <c r="C324" s="50">
        <f>VLOOKUP(A324,ICMS!$A$1:$B$854,2,FALSE)</f>
        <v>562078.11</v>
      </c>
    </row>
    <row r="325" spans="1:3" x14ac:dyDescent="0.25">
      <c r="A325" s="1" t="s">
        <v>330</v>
      </c>
      <c r="B325" s="50">
        <f>VLOOKUP(A325,FPM!$A$1:$B$854,2,FALSE)</f>
        <v>594545.93000000005</v>
      </c>
      <c r="C325" s="50">
        <f>VLOOKUP(A325,ICMS!$A$1:$B$854,2,FALSE)</f>
        <v>262610.48</v>
      </c>
    </row>
    <row r="326" spans="1:3" x14ac:dyDescent="0.25">
      <c r="A326" s="1" t="s">
        <v>331</v>
      </c>
      <c r="B326" s="50">
        <f>VLOOKUP(A326,FPM!$A$1:$B$854,2,FALSE)</f>
        <v>594545.93000000005</v>
      </c>
      <c r="C326" s="50">
        <f>VLOOKUP(A326,ICMS!$A$1:$B$854,2,FALSE)</f>
        <v>163667.91</v>
      </c>
    </row>
    <row r="327" spans="1:3" x14ac:dyDescent="0.25">
      <c r="A327" s="1" t="s">
        <v>332</v>
      </c>
      <c r="B327" s="50">
        <f>VLOOKUP(A327,FPM!$A$1:$B$854,2,FALSE)</f>
        <v>594545.93000000005</v>
      </c>
      <c r="C327" s="50">
        <f>VLOOKUP(A327,ICMS!$A$1:$B$854,2,FALSE)</f>
        <v>1202161.3</v>
      </c>
    </row>
    <row r="328" spans="1:3" x14ac:dyDescent="0.25">
      <c r="A328" s="1" t="s">
        <v>333</v>
      </c>
      <c r="B328" s="50">
        <f>VLOOKUP(A328,FPM!$A$1:$B$854,2,FALSE)</f>
        <v>2180001.7000000002</v>
      </c>
      <c r="C328" s="50">
        <f>VLOOKUP(A328,ICMS!$A$1:$B$854,2,FALSE)</f>
        <v>1142680.6600000001</v>
      </c>
    </row>
    <row r="329" spans="1:3" x14ac:dyDescent="0.25">
      <c r="A329" s="1" t="s">
        <v>334</v>
      </c>
      <c r="B329" s="50">
        <f>VLOOKUP(A329,FPM!$A$1:$B$854,2,FALSE)</f>
        <v>594545.93000000005</v>
      </c>
      <c r="C329" s="50">
        <f>VLOOKUP(A329,ICMS!$A$1:$B$854,2,FALSE)</f>
        <v>164924.79</v>
      </c>
    </row>
    <row r="330" spans="1:3" x14ac:dyDescent="0.25">
      <c r="A330" s="1" t="s">
        <v>335</v>
      </c>
      <c r="B330" s="50">
        <f>VLOOKUP(A330,FPM!$A$1:$B$854,2,FALSE)</f>
        <v>594545.93000000005</v>
      </c>
      <c r="C330" s="50">
        <f>VLOOKUP(A330,ICMS!$A$1:$B$854,2,FALSE)</f>
        <v>345092.89</v>
      </c>
    </row>
    <row r="331" spans="1:3" x14ac:dyDescent="0.25">
      <c r="A331" s="1" t="s">
        <v>336</v>
      </c>
      <c r="B331" s="50">
        <f>VLOOKUP(A331,FPM!$A$1:$B$854,2,FALSE)</f>
        <v>594545.93000000005</v>
      </c>
      <c r="C331" s="50">
        <f>VLOOKUP(A331,ICMS!$A$1:$B$854,2,FALSE)</f>
        <v>164202.19</v>
      </c>
    </row>
    <row r="332" spans="1:3" x14ac:dyDescent="0.25">
      <c r="A332" s="1" t="s">
        <v>337</v>
      </c>
      <c r="B332" s="50">
        <f>VLOOKUP(A332,FPM!$A$1:$B$854,2,FALSE)</f>
        <v>594545.93000000005</v>
      </c>
      <c r="C332" s="50">
        <f>VLOOKUP(A332,ICMS!$A$1:$B$854,2,FALSE)</f>
        <v>329879.8</v>
      </c>
    </row>
    <row r="333" spans="1:3" x14ac:dyDescent="0.25">
      <c r="A333" s="1" t="s">
        <v>338</v>
      </c>
      <c r="B333" s="50">
        <f>VLOOKUP(A333,FPM!$A$1:$B$854,2,FALSE)</f>
        <v>594545.93000000005</v>
      </c>
      <c r="C333" s="50">
        <f>VLOOKUP(A333,ICMS!$A$1:$B$854,2,FALSE)</f>
        <v>179634.22</v>
      </c>
    </row>
    <row r="334" spans="1:3" x14ac:dyDescent="0.25">
      <c r="A334" s="1" t="s">
        <v>339</v>
      </c>
      <c r="B334" s="50">
        <f>VLOOKUP(A334,FPM!$A$1:$B$854,2,FALSE)</f>
        <v>792727.9</v>
      </c>
      <c r="C334" s="50">
        <f>VLOOKUP(A334,ICMS!$A$1:$B$854,2,FALSE)</f>
        <v>183738.27000000002</v>
      </c>
    </row>
    <row r="335" spans="1:3" x14ac:dyDescent="0.25">
      <c r="A335" s="1" t="s">
        <v>340</v>
      </c>
      <c r="B335" s="50">
        <f>VLOOKUP(A335,FPM!$A$1:$B$854,2,FALSE)</f>
        <v>594545.93000000005</v>
      </c>
      <c r="C335" s="50">
        <f>VLOOKUP(A335,ICMS!$A$1:$B$854,2,FALSE)</f>
        <v>129375.85</v>
      </c>
    </row>
    <row r="336" spans="1:3" x14ac:dyDescent="0.25">
      <c r="A336" s="1" t="s">
        <v>341</v>
      </c>
      <c r="B336" s="50">
        <f>VLOOKUP(A336,FPM!$A$1:$B$854,2,FALSE)</f>
        <v>1387273.79</v>
      </c>
      <c r="C336" s="50">
        <f>VLOOKUP(A336,ICMS!$A$1:$B$854,2,FALSE)</f>
        <v>1102176.79</v>
      </c>
    </row>
    <row r="337" spans="1:3" x14ac:dyDescent="0.25">
      <c r="A337" s="1" t="s">
        <v>342</v>
      </c>
      <c r="B337" s="50">
        <f>VLOOKUP(A337,FPM!$A$1:$B$854,2,FALSE)</f>
        <v>594545.93000000005</v>
      </c>
      <c r="C337" s="50">
        <f>VLOOKUP(A337,ICMS!$A$1:$B$854,2,FALSE)</f>
        <v>158935.85999999999</v>
      </c>
    </row>
    <row r="338" spans="1:3" x14ac:dyDescent="0.25">
      <c r="A338" s="1" t="s">
        <v>343</v>
      </c>
      <c r="B338" s="50">
        <f>VLOOKUP(A338,FPM!$A$1:$B$854,2,FALSE)</f>
        <v>594545.93000000005</v>
      </c>
      <c r="C338" s="50">
        <f>VLOOKUP(A338,ICMS!$A$1:$B$854,2,FALSE)</f>
        <v>128048.43</v>
      </c>
    </row>
    <row r="339" spans="1:3" x14ac:dyDescent="0.25">
      <c r="A339" s="1" t="s">
        <v>344</v>
      </c>
      <c r="B339" s="50">
        <f>VLOOKUP(A339,FPM!$A$1:$B$854,2,FALSE)</f>
        <v>792727.9</v>
      </c>
      <c r="C339" s="50">
        <f>VLOOKUP(A339,ICMS!$A$1:$B$854,2,FALSE)</f>
        <v>1101624.94</v>
      </c>
    </row>
    <row r="340" spans="1:3" x14ac:dyDescent="0.25">
      <c r="A340" s="1" t="s">
        <v>345</v>
      </c>
      <c r="B340" s="50">
        <f>VLOOKUP(A340,FPM!$A$1:$B$854,2,FALSE)</f>
        <v>5509491.2400000002</v>
      </c>
      <c r="C340" s="50">
        <f>VLOOKUP(A340,ICMS!$A$1:$B$854,2,FALSE)</f>
        <v>3444984.9499999997</v>
      </c>
    </row>
    <row r="341" spans="1:3" x14ac:dyDescent="0.25">
      <c r="A341" s="1" t="s">
        <v>346</v>
      </c>
      <c r="B341" s="50">
        <f>VLOOKUP(A341,FPM!$A$1:$B$854,2,FALSE)</f>
        <v>594545.93000000005</v>
      </c>
      <c r="C341" s="50">
        <f>VLOOKUP(A341,ICMS!$A$1:$B$854,2,FALSE)</f>
        <v>112273.05</v>
      </c>
    </row>
    <row r="342" spans="1:3" x14ac:dyDescent="0.25">
      <c r="A342" s="1" t="s">
        <v>347</v>
      </c>
      <c r="B342" s="50">
        <f>VLOOKUP(A342,FPM!$A$1:$B$854,2,FALSE)</f>
        <v>594545.93000000005</v>
      </c>
      <c r="C342" s="50">
        <f>VLOOKUP(A342,ICMS!$A$1:$B$854,2,FALSE)</f>
        <v>98113.44</v>
      </c>
    </row>
    <row r="343" spans="1:3" x14ac:dyDescent="0.25">
      <c r="A343" s="1" t="s">
        <v>348</v>
      </c>
      <c r="B343" s="50">
        <f>VLOOKUP(A343,FPM!$A$1:$B$854,2,FALSE)</f>
        <v>792727.9</v>
      </c>
      <c r="C343" s="50">
        <f>VLOOKUP(A343,ICMS!$A$1:$B$854,2,FALSE)</f>
        <v>166933.68</v>
      </c>
    </row>
    <row r="344" spans="1:3" x14ac:dyDescent="0.25">
      <c r="A344" s="1" t="s">
        <v>349</v>
      </c>
      <c r="B344" s="50">
        <f>VLOOKUP(A344,FPM!$A$1:$B$854,2,FALSE)</f>
        <v>1783637.75</v>
      </c>
      <c r="C344" s="50">
        <f>VLOOKUP(A344,ICMS!$A$1:$B$854,2,FALSE)</f>
        <v>1004458.1900000001</v>
      </c>
    </row>
    <row r="345" spans="1:3" x14ac:dyDescent="0.25">
      <c r="A345" s="1" t="s">
        <v>350</v>
      </c>
      <c r="B345" s="50">
        <f>VLOOKUP(A345,FPM!$A$1:$B$854,2,FALSE)</f>
        <v>792727.9</v>
      </c>
      <c r="C345" s="50">
        <f>VLOOKUP(A345,ICMS!$A$1:$B$854,2,FALSE)</f>
        <v>274234.44</v>
      </c>
    </row>
    <row r="346" spans="1:3" x14ac:dyDescent="0.25">
      <c r="A346" s="1" t="s">
        <v>351</v>
      </c>
      <c r="B346" s="50">
        <f>VLOOKUP(A346,FPM!$A$1:$B$854,2,FALSE)</f>
        <v>594545.93000000005</v>
      </c>
      <c r="C346" s="50">
        <f>VLOOKUP(A346,ICMS!$A$1:$B$854,2,FALSE)</f>
        <v>388903.14</v>
      </c>
    </row>
    <row r="347" spans="1:3" x14ac:dyDescent="0.25">
      <c r="A347" s="1" t="s">
        <v>352</v>
      </c>
      <c r="B347" s="50">
        <f>VLOOKUP(A347,FPM!$A$1:$B$854,2,FALSE)</f>
        <v>594545.93000000005</v>
      </c>
      <c r="C347" s="50">
        <f>VLOOKUP(A347,ICMS!$A$1:$B$854,2,FALSE)</f>
        <v>796936.02</v>
      </c>
    </row>
    <row r="348" spans="1:3" x14ac:dyDescent="0.25">
      <c r="A348" s="1" t="s">
        <v>353</v>
      </c>
      <c r="B348" s="50">
        <f>VLOOKUP(A348,FPM!$A$1:$B$854,2,FALSE)</f>
        <v>792727.9</v>
      </c>
      <c r="C348" s="50">
        <f>VLOOKUP(A348,ICMS!$A$1:$B$854,2,FALSE)</f>
        <v>306520.84999999998</v>
      </c>
    </row>
    <row r="349" spans="1:3" x14ac:dyDescent="0.25">
      <c r="A349" s="1" t="s">
        <v>354</v>
      </c>
      <c r="B349" s="50">
        <f>VLOOKUP(A349,FPM!$A$1:$B$854,2,FALSE)</f>
        <v>594545.93000000005</v>
      </c>
      <c r="C349" s="50">
        <f>VLOOKUP(A349,ICMS!$A$1:$B$854,2,FALSE)</f>
        <v>128407.62</v>
      </c>
    </row>
    <row r="350" spans="1:3" x14ac:dyDescent="0.25">
      <c r="A350" s="1" t="s">
        <v>355</v>
      </c>
      <c r="B350" s="50">
        <f>VLOOKUP(A350,FPM!$A$1:$B$854,2,FALSE)</f>
        <v>594545.93000000005</v>
      </c>
      <c r="C350" s="50">
        <f>VLOOKUP(A350,ICMS!$A$1:$B$854,2,FALSE)</f>
        <v>192022.71</v>
      </c>
    </row>
    <row r="351" spans="1:3" x14ac:dyDescent="0.25">
      <c r="A351" s="1" t="s">
        <v>356</v>
      </c>
      <c r="B351" s="50">
        <f>VLOOKUP(A351,FPM!$A$1:$B$854,2,FALSE)</f>
        <v>594545.93000000005</v>
      </c>
      <c r="C351" s="50">
        <f>VLOOKUP(A351,ICMS!$A$1:$B$854,2,FALSE)</f>
        <v>145918.03</v>
      </c>
    </row>
    <row r="352" spans="1:3" x14ac:dyDescent="0.25">
      <c r="A352" s="1" t="s">
        <v>357</v>
      </c>
      <c r="B352" s="50">
        <f>VLOOKUP(A352,FPM!$A$1:$B$854,2,FALSE)</f>
        <v>594545.93000000005</v>
      </c>
      <c r="C352" s="50">
        <f>VLOOKUP(A352,ICMS!$A$1:$B$854,2,FALSE)</f>
        <v>1211310.5499999998</v>
      </c>
    </row>
    <row r="353" spans="1:3" x14ac:dyDescent="0.25">
      <c r="A353" s="1" t="s">
        <v>358</v>
      </c>
      <c r="B353" s="50">
        <f>VLOOKUP(A353,FPM!$A$1:$B$854,2,FALSE)</f>
        <v>594545.93000000005</v>
      </c>
      <c r="C353" s="50">
        <f>VLOOKUP(A353,ICMS!$A$1:$B$854,2,FALSE)</f>
        <v>157732.03999999998</v>
      </c>
    </row>
    <row r="354" spans="1:3" x14ac:dyDescent="0.25">
      <c r="A354" s="1" t="s">
        <v>359</v>
      </c>
      <c r="B354" s="50">
        <f>VLOOKUP(A354,FPM!$A$1:$B$854,2,FALSE)</f>
        <v>1387273.79</v>
      </c>
      <c r="C354" s="50">
        <f>VLOOKUP(A354,ICMS!$A$1:$B$854,2,FALSE)</f>
        <v>312555.52999999997</v>
      </c>
    </row>
    <row r="355" spans="1:3" x14ac:dyDescent="0.25">
      <c r="A355" s="1" t="s">
        <v>360</v>
      </c>
      <c r="B355" s="50">
        <f>VLOOKUP(A355,FPM!$A$1:$B$854,2,FALSE)</f>
        <v>594545.93000000005</v>
      </c>
      <c r="C355" s="50">
        <f>VLOOKUP(A355,ICMS!$A$1:$B$854,2,FALSE)</f>
        <v>221846.99000000002</v>
      </c>
    </row>
    <row r="356" spans="1:3" x14ac:dyDescent="0.25">
      <c r="A356" s="1" t="s">
        <v>361</v>
      </c>
      <c r="B356" s="50">
        <f>VLOOKUP(A356,FPM!$A$1:$B$854,2,FALSE)</f>
        <v>594545.93000000005</v>
      </c>
      <c r="C356" s="50">
        <f>VLOOKUP(A356,ICMS!$A$1:$B$854,2,FALSE)</f>
        <v>170477.41</v>
      </c>
    </row>
    <row r="357" spans="1:3" x14ac:dyDescent="0.25">
      <c r="A357" s="1" t="s">
        <v>362</v>
      </c>
      <c r="B357" s="50">
        <f>VLOOKUP(A357,FPM!$A$1:$B$854,2,FALSE)</f>
        <v>1189091.83</v>
      </c>
      <c r="C357" s="50">
        <f>VLOOKUP(A357,ICMS!$A$1:$B$854,2,FALSE)</f>
        <v>217854.69</v>
      </c>
    </row>
    <row r="358" spans="1:3" x14ac:dyDescent="0.25">
      <c r="A358" s="1" t="s">
        <v>363</v>
      </c>
      <c r="B358" s="50">
        <f>VLOOKUP(A358,FPM!$A$1:$B$854,2,FALSE)</f>
        <v>1189091.83</v>
      </c>
      <c r="C358" s="50">
        <f>VLOOKUP(A358,ICMS!$A$1:$B$854,2,FALSE)</f>
        <v>338717.69</v>
      </c>
    </row>
    <row r="359" spans="1:3" x14ac:dyDescent="0.25">
      <c r="A359" s="1" t="s">
        <v>364</v>
      </c>
      <c r="B359" s="50">
        <f>VLOOKUP(A359,FPM!$A$1:$B$854,2,FALSE)</f>
        <v>5509491.2400000002</v>
      </c>
      <c r="C359" s="50">
        <f>VLOOKUP(A359,ICMS!$A$1:$B$854,2,FALSE)</f>
        <v>9602705.9600000009</v>
      </c>
    </row>
    <row r="360" spans="1:3" x14ac:dyDescent="0.25">
      <c r="A360" s="1" t="s">
        <v>365</v>
      </c>
      <c r="B360" s="50">
        <f>VLOOKUP(A360,FPM!$A$1:$B$854,2,FALSE)</f>
        <v>594545.93000000005</v>
      </c>
      <c r="C360" s="50">
        <f>VLOOKUP(A360,ICMS!$A$1:$B$854,2,FALSE)</f>
        <v>351014.08</v>
      </c>
    </row>
    <row r="361" spans="1:3" x14ac:dyDescent="0.25">
      <c r="A361" s="1" t="s">
        <v>366</v>
      </c>
      <c r="B361" s="50">
        <f>VLOOKUP(A361,FPM!$A$1:$B$854,2,FALSE)</f>
        <v>594545.93000000005</v>
      </c>
      <c r="C361" s="50">
        <f>VLOOKUP(A361,ICMS!$A$1:$B$854,2,FALSE)</f>
        <v>281502.33999999997</v>
      </c>
    </row>
    <row r="362" spans="1:3" x14ac:dyDescent="0.25">
      <c r="A362" s="1" t="s">
        <v>367</v>
      </c>
      <c r="B362" s="50">
        <f>VLOOKUP(A362,FPM!$A$1:$B$854,2,FALSE)</f>
        <v>594545.93000000005</v>
      </c>
      <c r="C362" s="50">
        <f>VLOOKUP(A362,ICMS!$A$1:$B$854,2,FALSE)</f>
        <v>342032.24</v>
      </c>
    </row>
    <row r="363" spans="1:3" x14ac:dyDescent="0.25">
      <c r="A363" s="1" t="s">
        <v>368</v>
      </c>
      <c r="B363" s="50">
        <f>VLOOKUP(A363,FPM!$A$1:$B$854,2,FALSE)</f>
        <v>3369093.5</v>
      </c>
      <c r="C363" s="50">
        <f>VLOOKUP(A363,ICMS!$A$1:$B$854,2,FALSE)</f>
        <v>9571133.8599999994</v>
      </c>
    </row>
    <row r="364" spans="1:3" x14ac:dyDescent="0.25">
      <c r="A364" s="1" t="s">
        <v>369</v>
      </c>
      <c r="B364" s="50">
        <f>VLOOKUP(A364,FPM!$A$1:$B$854,2,FALSE)</f>
        <v>792727.9</v>
      </c>
      <c r="C364" s="50">
        <f>VLOOKUP(A364,ICMS!$A$1:$B$854,2,FALSE)</f>
        <v>157359.69</v>
      </c>
    </row>
    <row r="365" spans="1:3" x14ac:dyDescent="0.25">
      <c r="A365" s="1" t="s">
        <v>370</v>
      </c>
      <c r="B365" s="50">
        <f>VLOOKUP(A365,FPM!$A$1:$B$854,2,FALSE)</f>
        <v>1981819.72</v>
      </c>
      <c r="C365" s="50">
        <f>VLOOKUP(A365,ICMS!$A$1:$B$854,2,FALSE)</f>
        <v>4690331.3599999994</v>
      </c>
    </row>
    <row r="366" spans="1:3" x14ac:dyDescent="0.25">
      <c r="A366" s="1" t="s">
        <v>371</v>
      </c>
      <c r="B366" s="50">
        <f>VLOOKUP(A366,FPM!$A$1:$B$854,2,FALSE)</f>
        <v>594545.93000000005</v>
      </c>
      <c r="C366" s="50">
        <f>VLOOKUP(A366,ICMS!$A$1:$B$854,2,FALSE)</f>
        <v>182417.46</v>
      </c>
    </row>
    <row r="367" spans="1:3" x14ac:dyDescent="0.25">
      <c r="A367" s="1" t="s">
        <v>372</v>
      </c>
      <c r="B367" s="50">
        <f>VLOOKUP(A367,FPM!$A$1:$B$854,2,FALSE)</f>
        <v>1189091.83</v>
      </c>
      <c r="C367" s="50">
        <f>VLOOKUP(A367,ICMS!$A$1:$B$854,2,FALSE)</f>
        <v>348591.11</v>
      </c>
    </row>
    <row r="368" spans="1:3" x14ac:dyDescent="0.25">
      <c r="A368" s="1" t="s">
        <v>373</v>
      </c>
      <c r="B368" s="50">
        <f>VLOOKUP(A368,FPM!$A$1:$B$854,2,FALSE)</f>
        <v>792727.9</v>
      </c>
      <c r="C368" s="50">
        <f>VLOOKUP(A368,ICMS!$A$1:$B$854,2,FALSE)</f>
        <v>292534.86000000004</v>
      </c>
    </row>
    <row r="369" spans="1:3" x14ac:dyDescent="0.25">
      <c r="A369" s="1" t="s">
        <v>374</v>
      </c>
      <c r="B369" s="50">
        <f>VLOOKUP(A369,FPM!$A$1:$B$854,2,FALSE)</f>
        <v>792727.9</v>
      </c>
      <c r="C369" s="50">
        <f>VLOOKUP(A369,ICMS!$A$1:$B$854,2,FALSE)</f>
        <v>171155.94</v>
      </c>
    </row>
    <row r="370" spans="1:3" x14ac:dyDescent="0.25">
      <c r="A370" s="1" t="s">
        <v>375</v>
      </c>
      <c r="B370" s="50">
        <f>VLOOKUP(A370,FPM!$A$1:$B$854,2,FALSE)</f>
        <v>2972729.57</v>
      </c>
      <c r="C370" s="50">
        <f>VLOOKUP(A370,ICMS!$A$1:$B$854,2,FALSE)</f>
        <v>2741582.27</v>
      </c>
    </row>
    <row r="371" spans="1:3" x14ac:dyDescent="0.25">
      <c r="A371" s="1" t="s">
        <v>376</v>
      </c>
      <c r="B371" s="50">
        <f>VLOOKUP(A371,FPM!$A$1:$B$854,2,FALSE)</f>
        <v>1585455.78</v>
      </c>
      <c r="C371" s="50">
        <f>VLOOKUP(A371,ICMS!$A$1:$B$854,2,FALSE)</f>
        <v>607178.57999999996</v>
      </c>
    </row>
    <row r="372" spans="1:3" x14ac:dyDescent="0.25">
      <c r="A372" s="1" t="s">
        <v>377</v>
      </c>
      <c r="B372" s="50">
        <f>VLOOKUP(A372,FPM!$A$1:$B$854,2,FALSE)</f>
        <v>594545.93000000005</v>
      </c>
      <c r="C372" s="50">
        <f>VLOOKUP(A372,ICMS!$A$1:$B$854,2,FALSE)</f>
        <v>144008.25</v>
      </c>
    </row>
    <row r="373" spans="1:3" x14ac:dyDescent="0.25">
      <c r="A373" s="1" t="s">
        <v>378</v>
      </c>
      <c r="B373" s="50">
        <f>VLOOKUP(A373,FPM!$A$1:$B$854,2,FALSE)</f>
        <v>1189091.83</v>
      </c>
      <c r="C373" s="50">
        <f>VLOOKUP(A373,ICMS!$A$1:$B$854,2,FALSE)</f>
        <v>327726.34000000003</v>
      </c>
    </row>
    <row r="374" spans="1:3" x14ac:dyDescent="0.25">
      <c r="A374" s="1" t="s">
        <v>379</v>
      </c>
      <c r="B374" s="50">
        <f>VLOOKUP(A374,FPM!$A$1:$B$854,2,FALSE)</f>
        <v>594545.93000000005</v>
      </c>
      <c r="C374" s="50">
        <f>VLOOKUP(A374,ICMS!$A$1:$B$854,2,FALSE)</f>
        <v>105812.52</v>
      </c>
    </row>
    <row r="375" spans="1:3" x14ac:dyDescent="0.25">
      <c r="A375" s="1" t="s">
        <v>380</v>
      </c>
      <c r="B375" s="50">
        <f>VLOOKUP(A375,FPM!$A$1:$B$854,2,FALSE)</f>
        <v>792727.9</v>
      </c>
      <c r="C375" s="50">
        <f>VLOOKUP(A375,ICMS!$A$1:$B$854,2,FALSE)</f>
        <v>343163.9</v>
      </c>
    </row>
    <row r="376" spans="1:3" x14ac:dyDescent="0.25">
      <c r="A376" s="1" t="s">
        <v>381</v>
      </c>
      <c r="B376" s="50">
        <f>VLOOKUP(A376,FPM!$A$1:$B$854,2,FALSE)</f>
        <v>990909.87</v>
      </c>
      <c r="C376" s="50">
        <f>VLOOKUP(A376,ICMS!$A$1:$B$854,2,FALSE)</f>
        <v>494975.55000000005</v>
      </c>
    </row>
    <row r="377" spans="1:3" x14ac:dyDescent="0.25">
      <c r="A377" s="1" t="s">
        <v>382</v>
      </c>
      <c r="B377" s="50">
        <f>VLOOKUP(A377,FPM!$A$1:$B$854,2,FALSE)</f>
        <v>990909.87</v>
      </c>
      <c r="C377" s="50">
        <f>VLOOKUP(A377,ICMS!$A$1:$B$854,2,FALSE)</f>
        <v>480336.85000000003</v>
      </c>
    </row>
    <row r="378" spans="1:3" x14ac:dyDescent="0.25">
      <c r="A378" s="1" t="s">
        <v>383</v>
      </c>
      <c r="B378" s="50">
        <f>VLOOKUP(A378,FPM!$A$1:$B$854,2,FALSE)</f>
        <v>792727.9</v>
      </c>
      <c r="C378" s="50">
        <f>VLOOKUP(A378,ICMS!$A$1:$B$854,2,FALSE)</f>
        <v>188070.88999999998</v>
      </c>
    </row>
    <row r="379" spans="1:3" x14ac:dyDescent="0.25">
      <c r="A379" s="1" t="s">
        <v>384</v>
      </c>
      <c r="B379" s="50">
        <f>VLOOKUP(A379,FPM!$A$1:$B$854,2,FALSE)</f>
        <v>1189091.83</v>
      </c>
      <c r="C379" s="50">
        <f>VLOOKUP(A379,ICMS!$A$1:$B$854,2,FALSE)</f>
        <v>274602.82</v>
      </c>
    </row>
    <row r="380" spans="1:3" x14ac:dyDescent="0.25">
      <c r="A380" s="1" t="s">
        <v>385</v>
      </c>
      <c r="B380" s="50">
        <f>VLOOKUP(A380,FPM!$A$1:$B$854,2,FALSE)</f>
        <v>990909.87</v>
      </c>
      <c r="C380" s="50">
        <f>VLOOKUP(A380,ICMS!$A$1:$B$854,2,FALSE)</f>
        <v>783560.07000000007</v>
      </c>
    </row>
    <row r="381" spans="1:3" x14ac:dyDescent="0.25">
      <c r="A381" s="1" t="s">
        <v>386</v>
      </c>
      <c r="B381" s="50">
        <f>VLOOKUP(A381,FPM!$A$1:$B$854,2,FALSE)</f>
        <v>1189091.83</v>
      </c>
      <c r="C381" s="50">
        <f>VLOOKUP(A381,ICMS!$A$1:$B$854,2,FALSE)</f>
        <v>432940.84</v>
      </c>
    </row>
    <row r="382" spans="1:3" x14ac:dyDescent="0.25">
      <c r="A382" s="1" t="s">
        <v>387</v>
      </c>
      <c r="B382" s="50">
        <f>VLOOKUP(A382,FPM!$A$1:$B$854,2,FALSE)</f>
        <v>594545.93000000005</v>
      </c>
      <c r="C382" s="50">
        <f>VLOOKUP(A382,ICMS!$A$1:$B$854,2,FALSE)</f>
        <v>578169.68000000005</v>
      </c>
    </row>
    <row r="383" spans="1:3" x14ac:dyDescent="0.25">
      <c r="A383" s="1" t="s">
        <v>388</v>
      </c>
      <c r="B383" s="50">
        <f>VLOOKUP(A383,FPM!$A$1:$B$854,2,FALSE)</f>
        <v>792727.9</v>
      </c>
      <c r="C383" s="50">
        <f>VLOOKUP(A383,ICMS!$A$1:$B$854,2,FALSE)</f>
        <v>2540041.2599999998</v>
      </c>
    </row>
    <row r="384" spans="1:3" x14ac:dyDescent="0.25">
      <c r="A384" s="1" t="s">
        <v>389</v>
      </c>
      <c r="B384" s="50">
        <f>VLOOKUP(A384,FPM!$A$1:$B$854,2,FALSE)</f>
        <v>990909.87</v>
      </c>
      <c r="C384" s="50">
        <f>VLOOKUP(A384,ICMS!$A$1:$B$854,2,FALSE)</f>
        <v>1259884.42</v>
      </c>
    </row>
    <row r="385" spans="1:3" x14ac:dyDescent="0.25">
      <c r="A385" s="1" t="s">
        <v>390</v>
      </c>
      <c r="B385" s="50">
        <f>VLOOKUP(A385,FPM!$A$1:$B$854,2,FALSE)</f>
        <v>2774547.61</v>
      </c>
      <c r="C385" s="50">
        <f>VLOOKUP(A385,ICMS!$A$1:$B$854,2,FALSE)</f>
        <v>2594248.59</v>
      </c>
    </row>
    <row r="386" spans="1:3" x14ac:dyDescent="0.25">
      <c r="A386" s="1" t="s">
        <v>391</v>
      </c>
      <c r="B386" s="50">
        <f>VLOOKUP(A386,FPM!$A$1:$B$854,2,FALSE)</f>
        <v>594545.93000000005</v>
      </c>
      <c r="C386" s="50">
        <f>VLOOKUP(A386,ICMS!$A$1:$B$854,2,FALSE)</f>
        <v>120196.87</v>
      </c>
    </row>
    <row r="387" spans="1:3" x14ac:dyDescent="0.25">
      <c r="A387" s="1" t="s">
        <v>392</v>
      </c>
      <c r="B387" s="50">
        <f>VLOOKUP(A387,FPM!$A$1:$B$854,2,FALSE)</f>
        <v>990909.87</v>
      </c>
      <c r="C387" s="50">
        <f>VLOOKUP(A387,ICMS!$A$1:$B$854,2,FALSE)</f>
        <v>242419.97</v>
      </c>
    </row>
    <row r="388" spans="1:3" x14ac:dyDescent="0.25">
      <c r="A388" s="1" t="s">
        <v>393</v>
      </c>
      <c r="B388" s="50">
        <f>VLOOKUP(A388,FPM!$A$1:$B$854,2,FALSE)</f>
        <v>594545.93000000005</v>
      </c>
      <c r="C388" s="50">
        <f>VLOOKUP(A388,ICMS!$A$1:$B$854,2,FALSE)</f>
        <v>204437.91</v>
      </c>
    </row>
    <row r="389" spans="1:3" x14ac:dyDescent="0.25">
      <c r="A389" s="1" t="s">
        <v>394</v>
      </c>
      <c r="B389" s="50">
        <f>VLOOKUP(A389,FPM!$A$1:$B$854,2,FALSE)</f>
        <v>3170911.54</v>
      </c>
      <c r="C389" s="50">
        <f>VLOOKUP(A389,ICMS!$A$1:$B$854,2,FALSE)</f>
        <v>3260272.21</v>
      </c>
    </row>
    <row r="390" spans="1:3" x14ac:dyDescent="0.25">
      <c r="A390" s="1" t="s">
        <v>395</v>
      </c>
      <c r="B390" s="50">
        <f>VLOOKUP(A390,FPM!$A$1:$B$854,2,FALSE)</f>
        <v>594545.93000000005</v>
      </c>
      <c r="C390" s="50">
        <f>VLOOKUP(A390,ICMS!$A$1:$B$854,2,FALSE)</f>
        <v>126110.23</v>
      </c>
    </row>
    <row r="391" spans="1:3" x14ac:dyDescent="0.25">
      <c r="A391" s="1" t="s">
        <v>396</v>
      </c>
      <c r="B391" s="50">
        <f>VLOOKUP(A391,FPM!$A$1:$B$854,2,FALSE)</f>
        <v>1783637.75</v>
      </c>
      <c r="C391" s="50">
        <f>VLOOKUP(A391,ICMS!$A$1:$B$854,2,FALSE)</f>
        <v>2917126.96</v>
      </c>
    </row>
    <row r="392" spans="1:3" x14ac:dyDescent="0.25">
      <c r="A392" s="1" t="s">
        <v>397</v>
      </c>
      <c r="B392" s="50">
        <f>VLOOKUP(A392,FPM!$A$1:$B$854,2,FALSE)</f>
        <v>594545.93000000005</v>
      </c>
      <c r="C392" s="50">
        <f>VLOOKUP(A392,ICMS!$A$1:$B$854,2,FALSE)</f>
        <v>320748.51</v>
      </c>
    </row>
    <row r="393" spans="1:3" x14ac:dyDescent="0.25">
      <c r="A393" s="1" t="s">
        <v>398</v>
      </c>
      <c r="B393" s="50">
        <f>VLOOKUP(A393,FPM!$A$1:$B$854,2,FALSE)</f>
        <v>1189091.83</v>
      </c>
      <c r="C393" s="50">
        <f>VLOOKUP(A393,ICMS!$A$1:$B$854,2,FALSE)</f>
        <v>295681.96000000002</v>
      </c>
    </row>
    <row r="394" spans="1:3" x14ac:dyDescent="0.25">
      <c r="A394" s="1" t="s">
        <v>399</v>
      </c>
      <c r="B394" s="50">
        <f>VLOOKUP(A394,FPM!$A$1:$B$854,2,FALSE)</f>
        <v>792727.9</v>
      </c>
      <c r="C394" s="50">
        <f>VLOOKUP(A394,ICMS!$A$1:$B$854,2,FALSE)</f>
        <v>190128.77</v>
      </c>
    </row>
    <row r="395" spans="1:3" x14ac:dyDescent="0.25">
      <c r="A395" s="1" t="s">
        <v>400</v>
      </c>
      <c r="B395" s="50">
        <f>VLOOKUP(A395,FPM!$A$1:$B$854,2,FALSE)</f>
        <v>594545.93000000005</v>
      </c>
      <c r="C395" s="50">
        <f>VLOOKUP(A395,ICMS!$A$1:$B$854,2,FALSE)</f>
        <v>243165.22</v>
      </c>
    </row>
    <row r="396" spans="1:3" x14ac:dyDescent="0.25">
      <c r="A396" s="1" t="s">
        <v>401</v>
      </c>
      <c r="B396" s="50">
        <f>VLOOKUP(A396,FPM!$A$1:$B$854,2,FALSE)</f>
        <v>1387273.79</v>
      </c>
      <c r="C396" s="50">
        <f>VLOOKUP(A396,ICMS!$A$1:$B$854,2,FALSE)</f>
        <v>628097.84000000008</v>
      </c>
    </row>
    <row r="397" spans="1:3" x14ac:dyDescent="0.25">
      <c r="A397" s="1" t="s">
        <v>402</v>
      </c>
      <c r="B397" s="50">
        <f>VLOOKUP(A397,FPM!$A$1:$B$854,2,FALSE)</f>
        <v>594545.93000000005</v>
      </c>
      <c r="C397" s="50">
        <f>VLOOKUP(A397,ICMS!$A$1:$B$854,2,FALSE)</f>
        <v>139810.59</v>
      </c>
    </row>
    <row r="398" spans="1:3" x14ac:dyDescent="0.25">
      <c r="A398" s="1" t="s">
        <v>403</v>
      </c>
      <c r="B398" s="50">
        <f>VLOOKUP(A398,FPM!$A$1:$B$854,2,FALSE)</f>
        <v>1585455.78</v>
      </c>
      <c r="C398" s="50">
        <f>VLOOKUP(A398,ICMS!$A$1:$B$854,2,FALSE)</f>
        <v>710410.46</v>
      </c>
    </row>
    <row r="399" spans="1:3" x14ac:dyDescent="0.25">
      <c r="A399" s="1" t="s">
        <v>404</v>
      </c>
      <c r="B399" s="50">
        <f>VLOOKUP(A399,FPM!$A$1:$B$854,2,FALSE)</f>
        <v>594545.93000000005</v>
      </c>
      <c r="C399" s="50">
        <f>VLOOKUP(A399,ICMS!$A$1:$B$854,2,FALSE)</f>
        <v>128861.37</v>
      </c>
    </row>
    <row r="400" spans="1:3" x14ac:dyDescent="0.25">
      <c r="A400" s="1" t="s">
        <v>405</v>
      </c>
      <c r="B400" s="50">
        <f>VLOOKUP(A400,FPM!$A$1:$B$854,2,FALSE)</f>
        <v>2378183.66</v>
      </c>
      <c r="C400" s="50">
        <f>VLOOKUP(A400,ICMS!$A$1:$B$854,2,FALSE)</f>
        <v>683221.99</v>
      </c>
    </row>
    <row r="401" spans="1:3" x14ac:dyDescent="0.25">
      <c r="A401" s="1" t="s">
        <v>406</v>
      </c>
      <c r="B401" s="50">
        <f>VLOOKUP(A401,FPM!$A$1:$B$854,2,FALSE)</f>
        <v>2378183.66</v>
      </c>
      <c r="C401" s="50">
        <f>VLOOKUP(A401,ICMS!$A$1:$B$854,2,FALSE)</f>
        <v>732742.15</v>
      </c>
    </row>
    <row r="402" spans="1:3" x14ac:dyDescent="0.25">
      <c r="A402" s="1" t="s">
        <v>407</v>
      </c>
      <c r="B402" s="50">
        <f>VLOOKUP(A402,FPM!$A$1:$B$854,2,FALSE)</f>
        <v>594545.93000000005</v>
      </c>
      <c r="C402" s="50">
        <f>VLOOKUP(A402,ICMS!$A$1:$B$854,2,FALSE)</f>
        <v>109138.68</v>
      </c>
    </row>
    <row r="403" spans="1:3" x14ac:dyDescent="0.25">
      <c r="A403" s="1" t="s">
        <v>408</v>
      </c>
      <c r="B403" s="50">
        <f>VLOOKUP(A403,FPM!$A$1:$B$854,2,FALSE)</f>
        <v>594545.93000000005</v>
      </c>
      <c r="C403" s="50">
        <f>VLOOKUP(A403,ICMS!$A$1:$B$854,2,FALSE)</f>
        <v>141999.70000000001</v>
      </c>
    </row>
    <row r="404" spans="1:3" x14ac:dyDescent="0.25">
      <c r="A404" s="1" t="s">
        <v>409</v>
      </c>
      <c r="B404" s="50">
        <f>VLOOKUP(A404,FPM!$A$1:$B$854,2,FALSE)</f>
        <v>594545.93000000005</v>
      </c>
      <c r="C404" s="50">
        <f>VLOOKUP(A404,ICMS!$A$1:$B$854,2,FALSE)</f>
        <v>1342969.49</v>
      </c>
    </row>
    <row r="405" spans="1:3" x14ac:dyDescent="0.25">
      <c r="A405" s="1" t="s">
        <v>410</v>
      </c>
      <c r="B405" s="50">
        <f>VLOOKUP(A405,FPM!$A$1:$B$854,2,FALSE)</f>
        <v>594545.93000000005</v>
      </c>
      <c r="C405" s="50">
        <f>VLOOKUP(A405,ICMS!$A$1:$B$854,2,FALSE)</f>
        <v>118867.12000000001</v>
      </c>
    </row>
    <row r="406" spans="1:3" x14ac:dyDescent="0.25">
      <c r="A406" s="1" t="s">
        <v>411</v>
      </c>
      <c r="B406" s="50">
        <f>VLOOKUP(A406,FPM!$A$1:$B$854,2,FALSE)</f>
        <v>792727.9</v>
      </c>
      <c r="C406" s="50">
        <f>VLOOKUP(A406,ICMS!$A$1:$B$854,2,FALSE)</f>
        <v>333484.75</v>
      </c>
    </row>
    <row r="407" spans="1:3" x14ac:dyDescent="0.25">
      <c r="A407" s="1" t="s">
        <v>412</v>
      </c>
      <c r="B407" s="50">
        <f>VLOOKUP(A407,FPM!$A$1:$B$854,2,FALSE)</f>
        <v>594545.93000000005</v>
      </c>
      <c r="C407" s="50">
        <f>VLOOKUP(A407,ICMS!$A$1:$B$854,2,FALSE)</f>
        <v>224023.78</v>
      </c>
    </row>
    <row r="408" spans="1:3" x14ac:dyDescent="0.25">
      <c r="A408" s="1" t="s">
        <v>413</v>
      </c>
      <c r="B408" s="50">
        <f>VLOOKUP(A408,FPM!$A$1:$B$854,2,FALSE)</f>
        <v>594545.93000000005</v>
      </c>
      <c r="C408" s="50">
        <f>VLOOKUP(A408,ICMS!$A$1:$B$854,2,FALSE)</f>
        <v>182809.43</v>
      </c>
    </row>
    <row r="409" spans="1:3" x14ac:dyDescent="0.25">
      <c r="A409" s="1" t="s">
        <v>414</v>
      </c>
      <c r="B409" s="50">
        <f>VLOOKUP(A409,FPM!$A$1:$B$854,2,FALSE)</f>
        <v>1387273.79</v>
      </c>
      <c r="C409" s="50">
        <f>VLOOKUP(A409,ICMS!$A$1:$B$854,2,FALSE)</f>
        <v>326545.77</v>
      </c>
    </row>
    <row r="410" spans="1:3" x14ac:dyDescent="0.25">
      <c r="A410" s="1" t="s">
        <v>415</v>
      </c>
      <c r="B410" s="50">
        <f>VLOOKUP(A410,FPM!$A$1:$B$854,2,FALSE)</f>
        <v>594545.93000000005</v>
      </c>
      <c r="C410" s="50">
        <f>VLOOKUP(A410,ICMS!$A$1:$B$854,2,FALSE)</f>
        <v>133613.9</v>
      </c>
    </row>
    <row r="411" spans="1:3" x14ac:dyDescent="0.25">
      <c r="A411" s="1" t="s">
        <v>416</v>
      </c>
      <c r="B411" s="50">
        <f>VLOOKUP(A411,FPM!$A$1:$B$854,2,FALSE)</f>
        <v>990909.87</v>
      </c>
      <c r="C411" s="50">
        <f>VLOOKUP(A411,ICMS!$A$1:$B$854,2,FALSE)</f>
        <v>258238.69999999998</v>
      </c>
    </row>
    <row r="412" spans="1:3" x14ac:dyDescent="0.25">
      <c r="A412" s="1" t="s">
        <v>417</v>
      </c>
      <c r="B412" s="50">
        <f>VLOOKUP(A412,FPM!$A$1:$B$854,2,FALSE)</f>
        <v>594545.93000000005</v>
      </c>
      <c r="C412" s="50">
        <f>VLOOKUP(A412,ICMS!$A$1:$B$854,2,FALSE)</f>
        <v>213680.6</v>
      </c>
    </row>
    <row r="413" spans="1:3" x14ac:dyDescent="0.25">
      <c r="A413" s="1" t="s">
        <v>418</v>
      </c>
      <c r="B413" s="50">
        <f>VLOOKUP(A413,FPM!$A$1:$B$854,2,FALSE)</f>
        <v>2576365.63</v>
      </c>
      <c r="C413" s="50">
        <f>VLOOKUP(A413,ICMS!$A$1:$B$854,2,FALSE)</f>
        <v>2855829.26</v>
      </c>
    </row>
    <row r="414" spans="1:3" x14ac:dyDescent="0.25">
      <c r="A414" s="1" t="s">
        <v>419</v>
      </c>
      <c r="B414" s="50">
        <f>VLOOKUP(A414,FPM!$A$1:$B$854,2,FALSE)</f>
        <v>1981819.72</v>
      </c>
      <c r="C414" s="50">
        <f>VLOOKUP(A414,ICMS!$A$1:$B$854,2,FALSE)</f>
        <v>1739499.2</v>
      </c>
    </row>
    <row r="415" spans="1:3" x14ac:dyDescent="0.25">
      <c r="A415" s="1" t="s">
        <v>420</v>
      </c>
      <c r="B415" s="50">
        <f>VLOOKUP(A415,FPM!$A$1:$B$854,2,FALSE)</f>
        <v>594545.93000000005</v>
      </c>
      <c r="C415" s="50">
        <f>VLOOKUP(A415,ICMS!$A$1:$B$854,2,FALSE)</f>
        <v>199059.91</v>
      </c>
    </row>
    <row r="416" spans="1:3" x14ac:dyDescent="0.25">
      <c r="A416" s="1" t="s">
        <v>421</v>
      </c>
      <c r="B416" s="50">
        <f>VLOOKUP(A416,FPM!$A$1:$B$854,2,FALSE)</f>
        <v>792727.9</v>
      </c>
      <c r="C416" s="50">
        <f>VLOOKUP(A416,ICMS!$A$1:$B$854,2,FALSE)</f>
        <v>125420.12</v>
      </c>
    </row>
    <row r="417" spans="1:3" x14ac:dyDescent="0.25">
      <c r="A417" s="1" t="s">
        <v>422</v>
      </c>
      <c r="B417" s="50">
        <f>VLOOKUP(A417,FPM!$A$1:$B$854,2,FALSE)</f>
        <v>594545.93000000005</v>
      </c>
      <c r="C417" s="50">
        <f>VLOOKUP(A417,ICMS!$A$1:$B$854,2,FALSE)</f>
        <v>104521.33</v>
      </c>
    </row>
    <row r="418" spans="1:3" x14ac:dyDescent="0.25">
      <c r="A418" s="1" t="s">
        <v>423</v>
      </c>
      <c r="B418" s="50">
        <f>VLOOKUP(A418,FPM!$A$1:$B$854,2,FALSE)</f>
        <v>594545.93000000005</v>
      </c>
      <c r="C418" s="50">
        <f>VLOOKUP(A418,ICMS!$A$1:$B$854,2,FALSE)</f>
        <v>164664.84</v>
      </c>
    </row>
    <row r="419" spans="1:3" x14ac:dyDescent="0.25">
      <c r="A419" s="1" t="s">
        <v>424</v>
      </c>
      <c r="B419" s="50">
        <f>VLOOKUP(A419,FPM!$A$1:$B$854,2,FALSE)</f>
        <v>594545.93000000005</v>
      </c>
      <c r="C419" s="50">
        <f>VLOOKUP(A419,ICMS!$A$1:$B$854,2,FALSE)</f>
        <v>138151.29999999999</v>
      </c>
    </row>
    <row r="420" spans="1:3" x14ac:dyDescent="0.25">
      <c r="A420" s="1" t="s">
        <v>425</v>
      </c>
      <c r="B420" s="50">
        <f>VLOOKUP(A420,FPM!$A$1:$B$854,2,FALSE)</f>
        <v>1387273.79</v>
      </c>
      <c r="C420" s="50">
        <f>VLOOKUP(A420,ICMS!$A$1:$B$854,2,FALSE)</f>
        <v>2557132.7800000003</v>
      </c>
    </row>
    <row r="421" spans="1:3" x14ac:dyDescent="0.25">
      <c r="A421" s="1" t="s">
        <v>426</v>
      </c>
      <c r="B421" s="50">
        <f>VLOOKUP(A421,FPM!$A$1:$B$854,2,FALSE)</f>
        <v>5509491.2400000002</v>
      </c>
      <c r="C421" s="50">
        <f>VLOOKUP(A421,ICMS!$A$1:$B$854,2,FALSE)</f>
        <v>12480003.51</v>
      </c>
    </row>
    <row r="422" spans="1:3" x14ac:dyDescent="0.25">
      <c r="A422" s="1" t="s">
        <v>427</v>
      </c>
      <c r="B422" s="50">
        <f>VLOOKUP(A422,FPM!$A$1:$B$854,2,FALSE)</f>
        <v>594545.93000000005</v>
      </c>
      <c r="C422" s="50">
        <f>VLOOKUP(A422,ICMS!$A$1:$B$854,2,FALSE)</f>
        <v>121804.07999999999</v>
      </c>
    </row>
    <row r="423" spans="1:3" x14ac:dyDescent="0.25">
      <c r="A423" s="1" t="s">
        <v>428</v>
      </c>
      <c r="B423" s="50">
        <f>VLOOKUP(A423,FPM!$A$1:$B$854,2,FALSE)</f>
        <v>594545.93000000005</v>
      </c>
      <c r="C423" s="50">
        <f>VLOOKUP(A423,ICMS!$A$1:$B$854,2,FALSE)</f>
        <v>308412.63999999996</v>
      </c>
    </row>
    <row r="424" spans="1:3" x14ac:dyDescent="0.25">
      <c r="A424" s="1" t="s">
        <v>429</v>
      </c>
      <c r="B424" s="50">
        <f>VLOOKUP(A424,FPM!$A$1:$B$854,2,FALSE)</f>
        <v>594545.93000000005</v>
      </c>
      <c r="C424" s="50">
        <f>VLOOKUP(A424,ICMS!$A$1:$B$854,2,FALSE)</f>
        <v>155836.54</v>
      </c>
    </row>
    <row r="425" spans="1:3" x14ac:dyDescent="0.25">
      <c r="A425" s="1" t="s">
        <v>430</v>
      </c>
      <c r="B425" s="50">
        <f>VLOOKUP(A425,FPM!$A$1:$B$854,2,FALSE)</f>
        <v>1189091.83</v>
      </c>
      <c r="C425" s="50">
        <f>VLOOKUP(A425,ICMS!$A$1:$B$854,2,FALSE)</f>
        <v>202096.06</v>
      </c>
    </row>
    <row r="426" spans="1:3" x14ac:dyDescent="0.25">
      <c r="A426" s="1" t="s">
        <v>431</v>
      </c>
      <c r="B426" s="50">
        <f>VLOOKUP(A426,FPM!$A$1:$B$854,2,FALSE)</f>
        <v>594545.93000000005</v>
      </c>
      <c r="C426" s="50">
        <f>VLOOKUP(A426,ICMS!$A$1:$B$854,2,FALSE)</f>
        <v>303464.35000000003</v>
      </c>
    </row>
    <row r="427" spans="1:3" x14ac:dyDescent="0.25">
      <c r="A427" s="1" t="s">
        <v>432</v>
      </c>
      <c r="B427" s="50">
        <f>VLOOKUP(A427,FPM!$A$1:$B$854,2,FALSE)</f>
        <v>1981819.72</v>
      </c>
      <c r="C427" s="50">
        <f>VLOOKUP(A427,ICMS!$A$1:$B$854,2,FALSE)</f>
        <v>1285905.31</v>
      </c>
    </row>
    <row r="428" spans="1:3" x14ac:dyDescent="0.25">
      <c r="A428" s="1" t="s">
        <v>433</v>
      </c>
      <c r="B428" s="50">
        <f>VLOOKUP(A428,FPM!$A$1:$B$854,2,FALSE)</f>
        <v>594545.93000000005</v>
      </c>
      <c r="C428" s="50">
        <f>VLOOKUP(A428,ICMS!$A$1:$B$854,2,FALSE)</f>
        <v>151971.97999999998</v>
      </c>
    </row>
    <row r="429" spans="1:3" x14ac:dyDescent="0.25">
      <c r="A429" s="1" t="s">
        <v>434</v>
      </c>
      <c r="B429" s="50">
        <f>VLOOKUP(A429,FPM!$A$1:$B$854,2,FALSE)</f>
        <v>792727.9</v>
      </c>
      <c r="C429" s="50">
        <f>VLOOKUP(A429,ICMS!$A$1:$B$854,2,FALSE)</f>
        <v>321985.15000000002</v>
      </c>
    </row>
    <row r="430" spans="1:3" x14ac:dyDescent="0.25">
      <c r="A430" s="1" t="s">
        <v>435</v>
      </c>
      <c r="B430" s="50">
        <f>VLOOKUP(A430,FPM!$A$1:$B$854,2,FALSE)</f>
        <v>1189091.83</v>
      </c>
      <c r="C430" s="50">
        <f>VLOOKUP(A430,ICMS!$A$1:$B$854,2,FALSE)</f>
        <v>508040.24</v>
      </c>
    </row>
    <row r="431" spans="1:3" x14ac:dyDescent="0.25">
      <c r="A431" s="1" t="s">
        <v>436</v>
      </c>
      <c r="B431" s="50">
        <f>VLOOKUP(A431,FPM!$A$1:$B$854,2,FALSE)</f>
        <v>594545.93000000005</v>
      </c>
      <c r="C431" s="50">
        <f>VLOOKUP(A431,ICMS!$A$1:$B$854,2,FALSE)</f>
        <v>372435.48000000004</v>
      </c>
    </row>
    <row r="432" spans="1:3" x14ac:dyDescent="0.25">
      <c r="A432" s="1" t="s">
        <v>437</v>
      </c>
      <c r="B432" s="50">
        <f>VLOOKUP(A432,FPM!$A$1:$B$854,2,FALSE)</f>
        <v>2180001.7000000002</v>
      </c>
      <c r="C432" s="50">
        <f>VLOOKUP(A432,ICMS!$A$1:$B$854,2,FALSE)</f>
        <v>1851691.68</v>
      </c>
    </row>
    <row r="433" spans="1:3" x14ac:dyDescent="0.25">
      <c r="A433" s="1" t="s">
        <v>438</v>
      </c>
      <c r="B433" s="50">
        <f>VLOOKUP(A433,FPM!$A$1:$B$854,2,FALSE)</f>
        <v>1189091.83</v>
      </c>
      <c r="C433" s="50">
        <f>VLOOKUP(A433,ICMS!$A$1:$B$854,2,FALSE)</f>
        <v>349182.60000000003</v>
      </c>
    </row>
    <row r="434" spans="1:3" x14ac:dyDescent="0.25">
      <c r="A434" s="1" t="s">
        <v>439</v>
      </c>
      <c r="B434" s="50">
        <f>VLOOKUP(A434,FPM!$A$1:$B$854,2,FALSE)</f>
        <v>1189091.83</v>
      </c>
      <c r="C434" s="50">
        <f>VLOOKUP(A434,ICMS!$A$1:$B$854,2,FALSE)</f>
        <v>381467.51</v>
      </c>
    </row>
    <row r="435" spans="1:3" x14ac:dyDescent="0.25">
      <c r="A435" s="1" t="s">
        <v>440</v>
      </c>
      <c r="B435" s="50">
        <f>VLOOKUP(A435,FPM!$A$1:$B$854,2,FALSE)</f>
        <v>594545.93000000005</v>
      </c>
      <c r="C435" s="50">
        <f>VLOOKUP(A435,ICMS!$A$1:$B$854,2,FALSE)</f>
        <v>97866.46</v>
      </c>
    </row>
    <row r="436" spans="1:3" x14ac:dyDescent="0.25">
      <c r="A436" s="1" t="s">
        <v>441</v>
      </c>
      <c r="B436" s="50">
        <f>VLOOKUP(A436,FPM!$A$1:$B$854,2,FALSE)</f>
        <v>594545.93000000005</v>
      </c>
      <c r="C436" s="50">
        <f>VLOOKUP(A436,ICMS!$A$1:$B$854,2,FALSE)</f>
        <v>145057.61000000002</v>
      </c>
    </row>
    <row r="437" spans="1:3" x14ac:dyDescent="0.25">
      <c r="A437" s="1" t="s">
        <v>442</v>
      </c>
      <c r="B437" s="50">
        <f>VLOOKUP(A437,FPM!$A$1:$B$854,2,FALSE)</f>
        <v>594545.93000000005</v>
      </c>
      <c r="C437" s="50">
        <f>VLOOKUP(A437,ICMS!$A$1:$B$854,2,FALSE)</f>
        <v>243373.96</v>
      </c>
    </row>
    <row r="438" spans="1:3" x14ac:dyDescent="0.25">
      <c r="A438" s="1" t="s">
        <v>443</v>
      </c>
      <c r="B438" s="50">
        <f>VLOOKUP(A438,FPM!$A$1:$B$854,2,FALSE)</f>
        <v>2972729.57</v>
      </c>
      <c r="C438" s="50">
        <f>VLOOKUP(A438,ICMS!$A$1:$B$854,2,FALSE)</f>
        <v>2020466.37</v>
      </c>
    </row>
    <row r="439" spans="1:3" x14ac:dyDescent="0.25">
      <c r="A439" s="1" t="s">
        <v>444</v>
      </c>
      <c r="B439" s="50">
        <f>VLOOKUP(A439,FPM!$A$1:$B$854,2,FALSE)</f>
        <v>594545.93000000005</v>
      </c>
      <c r="C439" s="50">
        <f>VLOOKUP(A439,ICMS!$A$1:$B$854,2,FALSE)</f>
        <v>116172.99</v>
      </c>
    </row>
    <row r="440" spans="1:3" x14ac:dyDescent="0.25">
      <c r="A440" s="1" t="s">
        <v>445</v>
      </c>
      <c r="B440" s="50">
        <f>VLOOKUP(A440,FPM!$A$1:$B$854,2,FALSE)</f>
        <v>594545.93000000005</v>
      </c>
      <c r="C440" s="50">
        <f>VLOOKUP(A440,ICMS!$A$1:$B$854,2,FALSE)</f>
        <v>153632.18</v>
      </c>
    </row>
    <row r="441" spans="1:3" x14ac:dyDescent="0.25">
      <c r="A441" s="1" t="s">
        <v>446</v>
      </c>
      <c r="B441" s="50">
        <f>VLOOKUP(A441,FPM!$A$1:$B$854,2,FALSE)</f>
        <v>2180001.7000000002</v>
      </c>
      <c r="C441" s="50">
        <f>VLOOKUP(A441,ICMS!$A$1:$B$854,2,FALSE)</f>
        <v>942561.69000000006</v>
      </c>
    </row>
    <row r="442" spans="1:3" x14ac:dyDescent="0.25">
      <c r="A442" s="1" t="s">
        <v>447</v>
      </c>
      <c r="B442" s="50">
        <f>VLOOKUP(A442,FPM!$A$1:$B$854,2,FALSE)</f>
        <v>594545.93000000005</v>
      </c>
      <c r="C442" s="50">
        <f>VLOOKUP(A442,ICMS!$A$1:$B$854,2,FALSE)</f>
        <v>144729.9</v>
      </c>
    </row>
    <row r="443" spans="1:3" x14ac:dyDescent="0.25">
      <c r="A443" s="1" t="s">
        <v>448</v>
      </c>
      <c r="B443" s="50">
        <f>VLOOKUP(A443,FPM!$A$1:$B$854,2,FALSE)</f>
        <v>990909.87</v>
      </c>
      <c r="C443" s="50">
        <f>VLOOKUP(A443,ICMS!$A$1:$B$854,2,FALSE)</f>
        <v>285542.89999999997</v>
      </c>
    </row>
    <row r="444" spans="1:3" x14ac:dyDescent="0.25">
      <c r="A444" s="1" t="s">
        <v>449</v>
      </c>
      <c r="B444" s="50">
        <f>VLOOKUP(A444,FPM!$A$1:$B$854,2,FALSE)</f>
        <v>594545.93000000005</v>
      </c>
      <c r="C444" s="50">
        <f>VLOOKUP(A444,ICMS!$A$1:$B$854,2,FALSE)</f>
        <v>715292.33</v>
      </c>
    </row>
    <row r="445" spans="1:3" x14ac:dyDescent="0.25">
      <c r="A445" s="1" t="s">
        <v>450</v>
      </c>
      <c r="B445" s="50">
        <f>VLOOKUP(A445,FPM!$A$1:$B$854,2,FALSE)</f>
        <v>594545.93000000005</v>
      </c>
      <c r="C445" s="50">
        <f>VLOOKUP(A445,ICMS!$A$1:$B$854,2,FALSE)</f>
        <v>152488.96000000002</v>
      </c>
    </row>
    <row r="446" spans="1:3" x14ac:dyDescent="0.25">
      <c r="A446" s="1" t="s">
        <v>451</v>
      </c>
      <c r="B446" s="50">
        <f>VLOOKUP(A446,FPM!$A$1:$B$854,2,FALSE)</f>
        <v>594545.93000000005</v>
      </c>
      <c r="C446" s="50">
        <f>VLOOKUP(A446,ICMS!$A$1:$B$854,2,FALSE)</f>
        <v>161363.66</v>
      </c>
    </row>
    <row r="447" spans="1:3" x14ac:dyDescent="0.25">
      <c r="A447" s="1" t="s">
        <v>452</v>
      </c>
      <c r="B447" s="50">
        <f>VLOOKUP(A447,FPM!$A$1:$B$854,2,FALSE)</f>
        <v>594545.93000000005</v>
      </c>
      <c r="C447" s="50">
        <f>VLOOKUP(A447,ICMS!$A$1:$B$854,2,FALSE)</f>
        <v>116981.22</v>
      </c>
    </row>
    <row r="448" spans="1:3" x14ac:dyDescent="0.25">
      <c r="A448" s="1" t="s">
        <v>453</v>
      </c>
      <c r="B448" s="50">
        <f>VLOOKUP(A448,FPM!$A$1:$B$854,2,FALSE)</f>
        <v>594545.93000000005</v>
      </c>
      <c r="C448" s="50">
        <f>VLOOKUP(A448,ICMS!$A$1:$B$854,2,FALSE)</f>
        <v>157415.54</v>
      </c>
    </row>
    <row r="449" spans="1:3" x14ac:dyDescent="0.25">
      <c r="A449" s="1" t="s">
        <v>454</v>
      </c>
      <c r="B449" s="50">
        <f>VLOOKUP(A449,FPM!$A$1:$B$854,2,FALSE)</f>
        <v>1189091.83</v>
      </c>
      <c r="C449" s="50">
        <f>VLOOKUP(A449,ICMS!$A$1:$B$854,2,FALSE)</f>
        <v>520609.37</v>
      </c>
    </row>
    <row r="450" spans="1:3" x14ac:dyDescent="0.25">
      <c r="A450" s="1" t="s">
        <v>455</v>
      </c>
      <c r="B450" s="50">
        <f>VLOOKUP(A450,FPM!$A$1:$B$854,2,FALSE)</f>
        <v>594545.93000000005</v>
      </c>
      <c r="C450" s="50">
        <f>VLOOKUP(A450,ICMS!$A$1:$B$854,2,FALSE)</f>
        <v>154859.36000000002</v>
      </c>
    </row>
    <row r="451" spans="1:3" x14ac:dyDescent="0.25">
      <c r="A451" s="1" t="s">
        <v>456</v>
      </c>
      <c r="B451" s="50">
        <f>VLOOKUP(A451,FPM!$A$1:$B$854,2,FALSE)</f>
        <v>1783637.75</v>
      </c>
      <c r="C451" s="50">
        <f>VLOOKUP(A451,ICMS!$A$1:$B$854,2,FALSE)</f>
        <v>1049687.02</v>
      </c>
    </row>
    <row r="452" spans="1:3" x14ac:dyDescent="0.25">
      <c r="A452" s="1" t="s">
        <v>457</v>
      </c>
      <c r="B452" s="50">
        <f>VLOOKUP(A452,FPM!$A$1:$B$854,2,FALSE)</f>
        <v>594545.93000000005</v>
      </c>
      <c r="C452" s="50">
        <f>VLOOKUP(A452,ICMS!$A$1:$B$854,2,FALSE)</f>
        <v>190436.61</v>
      </c>
    </row>
    <row r="453" spans="1:3" x14ac:dyDescent="0.25">
      <c r="A453" s="1" t="s">
        <v>458</v>
      </c>
      <c r="B453" s="50">
        <f>VLOOKUP(A453,FPM!$A$1:$B$854,2,FALSE)</f>
        <v>1189091.83</v>
      </c>
      <c r="C453" s="50">
        <f>VLOOKUP(A453,ICMS!$A$1:$B$854,2,FALSE)</f>
        <v>267822.07</v>
      </c>
    </row>
    <row r="454" spans="1:3" x14ac:dyDescent="0.25">
      <c r="A454" s="1" t="s">
        <v>459</v>
      </c>
      <c r="B454" s="50">
        <f>VLOOKUP(A454,FPM!$A$1:$B$854,2,FALSE)</f>
        <v>594545.93000000005</v>
      </c>
      <c r="C454" s="50">
        <f>VLOOKUP(A454,ICMS!$A$1:$B$854,2,FALSE)</f>
        <v>144872.66</v>
      </c>
    </row>
    <row r="455" spans="1:3" x14ac:dyDescent="0.25">
      <c r="A455" s="1" t="s">
        <v>460</v>
      </c>
      <c r="B455" s="50">
        <f>VLOOKUP(A455,FPM!$A$1:$B$854,2,FALSE)</f>
        <v>1189091.83</v>
      </c>
      <c r="C455" s="50">
        <f>VLOOKUP(A455,ICMS!$A$1:$B$854,2,FALSE)</f>
        <v>339196.8</v>
      </c>
    </row>
    <row r="456" spans="1:3" x14ac:dyDescent="0.25">
      <c r="A456" s="1" t="s">
        <v>461</v>
      </c>
      <c r="B456" s="50">
        <f>VLOOKUP(A456,FPM!$A$1:$B$854,2,FALSE)</f>
        <v>2774547.61</v>
      </c>
      <c r="C456" s="50">
        <f>VLOOKUP(A456,ICMS!$A$1:$B$854,2,FALSE)</f>
        <v>1476199.67</v>
      </c>
    </row>
    <row r="457" spans="1:3" x14ac:dyDescent="0.25">
      <c r="A457" s="1" t="s">
        <v>462</v>
      </c>
      <c r="B457" s="50">
        <f>VLOOKUP(A457,FPM!$A$1:$B$854,2,FALSE)</f>
        <v>1189091.83</v>
      </c>
      <c r="C457" s="50">
        <f>VLOOKUP(A457,ICMS!$A$1:$B$854,2,FALSE)</f>
        <v>417335.86</v>
      </c>
    </row>
    <row r="458" spans="1:3" x14ac:dyDescent="0.25">
      <c r="A458" s="1" t="s">
        <v>463</v>
      </c>
      <c r="B458" s="50">
        <f>VLOOKUP(A458,FPM!$A$1:$B$854,2,FALSE)</f>
        <v>1387273.79</v>
      </c>
      <c r="C458" s="50">
        <f>VLOOKUP(A458,ICMS!$A$1:$B$854,2,FALSE)</f>
        <v>388809.04000000004</v>
      </c>
    </row>
    <row r="459" spans="1:3" x14ac:dyDescent="0.25">
      <c r="A459" s="1" t="s">
        <v>464</v>
      </c>
      <c r="B459" s="50">
        <f>VLOOKUP(A459,FPM!$A$1:$B$854,2,FALSE)</f>
        <v>792727.9</v>
      </c>
      <c r="C459" s="50">
        <f>VLOOKUP(A459,ICMS!$A$1:$B$854,2,FALSE)</f>
        <v>247248.78</v>
      </c>
    </row>
    <row r="460" spans="1:3" x14ac:dyDescent="0.25">
      <c r="A460" s="1" t="s">
        <v>465</v>
      </c>
      <c r="B460" s="50">
        <f>VLOOKUP(A460,FPM!$A$1:$B$854,2,FALSE)</f>
        <v>594545.93000000005</v>
      </c>
      <c r="C460" s="50">
        <f>VLOOKUP(A460,ICMS!$A$1:$B$854,2,FALSE)</f>
        <v>178004.22</v>
      </c>
    </row>
    <row r="461" spans="1:3" x14ac:dyDescent="0.25">
      <c r="A461" s="1" t="s">
        <v>466</v>
      </c>
      <c r="B461" s="50">
        <f>VLOOKUP(A461,FPM!$A$1:$B$854,2,FALSE)</f>
        <v>990909.87</v>
      </c>
      <c r="C461" s="50">
        <f>VLOOKUP(A461,ICMS!$A$1:$B$854,2,FALSE)</f>
        <v>257837.68</v>
      </c>
    </row>
    <row r="462" spans="1:3" x14ac:dyDescent="0.25">
      <c r="A462" s="1" t="s">
        <v>467</v>
      </c>
      <c r="B462" s="50">
        <f>VLOOKUP(A462,FPM!$A$1:$B$854,2,FALSE)</f>
        <v>2180001.7000000002</v>
      </c>
      <c r="C462" s="50">
        <f>VLOOKUP(A462,ICMS!$A$1:$B$854,2,FALSE)</f>
        <v>8293367.6299999999</v>
      </c>
    </row>
    <row r="463" spans="1:3" x14ac:dyDescent="0.25">
      <c r="A463" s="1" t="s">
        <v>468</v>
      </c>
      <c r="B463" s="50">
        <f>VLOOKUP(A463,FPM!$A$1:$B$854,2,FALSE)</f>
        <v>594545.93000000005</v>
      </c>
      <c r="C463" s="50">
        <f>VLOOKUP(A463,ICMS!$A$1:$B$854,2,FALSE)</f>
        <v>139071.75</v>
      </c>
    </row>
    <row r="464" spans="1:3" x14ac:dyDescent="0.25">
      <c r="A464" s="1" t="s">
        <v>469</v>
      </c>
      <c r="B464" s="50">
        <f>VLOOKUP(A464,FPM!$A$1:$B$854,2,FALSE)</f>
        <v>990909.87</v>
      </c>
      <c r="C464" s="50">
        <f>VLOOKUP(A464,ICMS!$A$1:$B$854,2,FALSE)</f>
        <v>335048.70999999996</v>
      </c>
    </row>
    <row r="465" spans="1:3" x14ac:dyDescent="0.25">
      <c r="A465" s="1" t="s">
        <v>470</v>
      </c>
      <c r="B465" s="50">
        <f>VLOOKUP(A465,FPM!$A$1:$B$854,2,FALSE)</f>
        <v>594545.93000000005</v>
      </c>
      <c r="C465" s="50">
        <f>VLOOKUP(A465,ICMS!$A$1:$B$854,2,FALSE)</f>
        <v>147436.95000000001</v>
      </c>
    </row>
    <row r="466" spans="1:3" x14ac:dyDescent="0.25">
      <c r="A466" s="1" t="s">
        <v>471</v>
      </c>
      <c r="B466" s="50">
        <f>VLOOKUP(A466,FPM!$A$1:$B$854,2,FALSE)</f>
        <v>594545.93000000005</v>
      </c>
      <c r="C466" s="50">
        <f>VLOOKUP(A466,ICMS!$A$1:$B$854,2,FALSE)</f>
        <v>257238.25999999998</v>
      </c>
    </row>
    <row r="467" spans="1:3" x14ac:dyDescent="0.25">
      <c r="A467" s="1" t="s">
        <v>472</v>
      </c>
      <c r="B467" s="50">
        <f>VLOOKUP(A467,FPM!$A$1:$B$854,2,FALSE)</f>
        <v>594545.93000000005</v>
      </c>
      <c r="C467" s="50">
        <f>VLOOKUP(A467,ICMS!$A$1:$B$854,2,FALSE)</f>
        <v>94476.6</v>
      </c>
    </row>
    <row r="468" spans="1:3" x14ac:dyDescent="0.25">
      <c r="A468" s="1" t="s">
        <v>473</v>
      </c>
      <c r="B468" s="50">
        <f>VLOOKUP(A468,FPM!$A$1:$B$854,2,FALSE)</f>
        <v>792727.9</v>
      </c>
      <c r="C468" s="50">
        <f>VLOOKUP(A468,ICMS!$A$1:$B$854,2,FALSE)</f>
        <v>368401.19</v>
      </c>
    </row>
    <row r="469" spans="1:3" x14ac:dyDescent="0.25">
      <c r="A469" s="1" t="s">
        <v>474</v>
      </c>
      <c r="B469" s="50">
        <f>VLOOKUP(A469,FPM!$A$1:$B$854,2,FALSE)</f>
        <v>594545.93000000005</v>
      </c>
      <c r="C469" s="50">
        <f>VLOOKUP(A469,ICMS!$A$1:$B$854,2,FALSE)</f>
        <v>193758.18</v>
      </c>
    </row>
    <row r="470" spans="1:3" x14ac:dyDescent="0.25">
      <c r="A470" s="1" t="s">
        <v>475</v>
      </c>
      <c r="B470" s="50">
        <f>VLOOKUP(A470,FPM!$A$1:$B$854,2,FALSE)</f>
        <v>594545.93000000005</v>
      </c>
      <c r="C470" s="50">
        <f>VLOOKUP(A470,ICMS!$A$1:$B$854,2,FALSE)</f>
        <v>158496.32999999999</v>
      </c>
    </row>
    <row r="471" spans="1:3" x14ac:dyDescent="0.25">
      <c r="A471" s="1" t="s">
        <v>476</v>
      </c>
      <c r="B471" s="50">
        <f>VLOOKUP(A471,FPM!$A$1:$B$854,2,FALSE)</f>
        <v>594545.93000000005</v>
      </c>
      <c r="C471" s="50">
        <f>VLOOKUP(A471,ICMS!$A$1:$B$854,2,FALSE)</f>
        <v>141247.81</v>
      </c>
    </row>
    <row r="472" spans="1:3" x14ac:dyDescent="0.25">
      <c r="A472" s="1" t="s">
        <v>477</v>
      </c>
      <c r="B472" s="50">
        <f>VLOOKUP(A472,FPM!$A$1:$B$854,2,FALSE)</f>
        <v>1387273.79</v>
      </c>
      <c r="C472" s="50">
        <f>VLOOKUP(A472,ICMS!$A$1:$B$854,2,FALSE)</f>
        <v>893987.03</v>
      </c>
    </row>
    <row r="473" spans="1:3" x14ac:dyDescent="0.25">
      <c r="A473" s="1" t="s">
        <v>478</v>
      </c>
      <c r="B473" s="50">
        <f>VLOOKUP(A473,FPM!$A$1:$B$854,2,FALSE)</f>
        <v>594545.93000000005</v>
      </c>
      <c r="C473" s="50">
        <f>VLOOKUP(A473,ICMS!$A$1:$B$854,2,FALSE)</f>
        <v>111185.79</v>
      </c>
    </row>
    <row r="474" spans="1:3" x14ac:dyDescent="0.25">
      <c r="A474" s="1" t="s">
        <v>479</v>
      </c>
      <c r="B474" s="50">
        <f>VLOOKUP(A474,FPM!$A$1:$B$854,2,FALSE)</f>
        <v>990909.87</v>
      </c>
      <c r="C474" s="50">
        <f>VLOOKUP(A474,ICMS!$A$1:$B$854,2,FALSE)</f>
        <v>1222525.3600000001</v>
      </c>
    </row>
    <row r="475" spans="1:3" x14ac:dyDescent="0.25">
      <c r="A475" s="1" t="s">
        <v>480</v>
      </c>
      <c r="B475" s="50">
        <f>VLOOKUP(A475,FPM!$A$1:$B$854,2,FALSE)</f>
        <v>792727.9</v>
      </c>
      <c r="C475" s="50">
        <f>VLOOKUP(A475,ICMS!$A$1:$B$854,2,FALSE)</f>
        <v>281787.95</v>
      </c>
    </row>
    <row r="476" spans="1:3" x14ac:dyDescent="0.25">
      <c r="A476" s="1" t="s">
        <v>481</v>
      </c>
      <c r="B476" s="50">
        <f>VLOOKUP(A476,FPM!$A$1:$B$854,2,FALSE)</f>
        <v>1189091.83</v>
      </c>
      <c r="C476" s="50">
        <f>VLOOKUP(A476,ICMS!$A$1:$B$854,2,FALSE)</f>
        <v>300017.39999999997</v>
      </c>
    </row>
    <row r="477" spans="1:3" x14ac:dyDescent="0.25">
      <c r="A477" s="1" t="s">
        <v>482</v>
      </c>
      <c r="B477" s="50">
        <f>VLOOKUP(A477,FPM!$A$1:$B$854,2,FALSE)</f>
        <v>792727.9</v>
      </c>
      <c r="C477" s="50">
        <f>VLOOKUP(A477,ICMS!$A$1:$B$854,2,FALSE)</f>
        <v>161341.47</v>
      </c>
    </row>
    <row r="478" spans="1:3" x14ac:dyDescent="0.25">
      <c r="A478" s="1" t="s">
        <v>483</v>
      </c>
      <c r="B478" s="50">
        <f>VLOOKUP(A478,FPM!$A$1:$B$854,2,FALSE)</f>
        <v>1585455.78</v>
      </c>
      <c r="C478" s="50">
        <f>VLOOKUP(A478,ICMS!$A$1:$B$854,2,FALSE)</f>
        <v>1294291.2</v>
      </c>
    </row>
    <row r="479" spans="1:3" x14ac:dyDescent="0.25">
      <c r="A479" s="1" t="s">
        <v>484</v>
      </c>
      <c r="B479" s="50">
        <f>VLOOKUP(A479,FPM!$A$1:$B$854,2,FALSE)</f>
        <v>594545.93000000005</v>
      </c>
      <c r="C479" s="50">
        <f>VLOOKUP(A479,ICMS!$A$1:$B$854,2,FALSE)</f>
        <v>137144.44</v>
      </c>
    </row>
    <row r="480" spans="1:3" x14ac:dyDescent="0.25">
      <c r="A480" s="1" t="s">
        <v>485</v>
      </c>
      <c r="B480" s="50">
        <f>VLOOKUP(A480,FPM!$A$1:$B$854,2,FALSE)</f>
        <v>594545.93000000005</v>
      </c>
      <c r="C480" s="50">
        <f>VLOOKUP(A480,ICMS!$A$1:$B$854,2,FALSE)</f>
        <v>229095.29</v>
      </c>
    </row>
    <row r="481" spans="1:3" x14ac:dyDescent="0.25">
      <c r="A481" s="1" t="s">
        <v>486</v>
      </c>
      <c r="B481" s="50">
        <f>VLOOKUP(A481,FPM!$A$1:$B$854,2,FALSE)</f>
        <v>1189091.83</v>
      </c>
      <c r="C481" s="50">
        <f>VLOOKUP(A481,ICMS!$A$1:$B$854,2,FALSE)</f>
        <v>303051.41000000003</v>
      </c>
    </row>
    <row r="482" spans="1:3" x14ac:dyDescent="0.25">
      <c r="A482" s="1" t="s">
        <v>487</v>
      </c>
      <c r="B482" s="50">
        <f>VLOOKUP(A482,FPM!$A$1:$B$854,2,FALSE)</f>
        <v>594545.93000000005</v>
      </c>
      <c r="C482" s="50">
        <f>VLOOKUP(A482,ICMS!$A$1:$B$854,2,FALSE)</f>
        <v>152321.76</v>
      </c>
    </row>
    <row r="483" spans="1:3" x14ac:dyDescent="0.25">
      <c r="A483" s="1" t="s">
        <v>488</v>
      </c>
      <c r="B483" s="50">
        <f>VLOOKUP(A483,FPM!$A$1:$B$854,2,FALSE)</f>
        <v>792727.9</v>
      </c>
      <c r="C483" s="50">
        <f>VLOOKUP(A483,ICMS!$A$1:$B$854,2,FALSE)</f>
        <v>199558.78</v>
      </c>
    </row>
    <row r="484" spans="1:3" x14ac:dyDescent="0.25">
      <c r="A484" s="1" t="s">
        <v>489</v>
      </c>
      <c r="B484" s="50">
        <f>VLOOKUP(A484,FPM!$A$1:$B$854,2,FALSE)</f>
        <v>594545.93000000005</v>
      </c>
      <c r="C484" s="50">
        <f>VLOOKUP(A484,ICMS!$A$1:$B$854,2,FALSE)</f>
        <v>111424.76</v>
      </c>
    </row>
    <row r="485" spans="1:3" x14ac:dyDescent="0.25">
      <c r="A485" s="1" t="s">
        <v>490</v>
      </c>
      <c r="B485" s="50">
        <f>VLOOKUP(A485,FPM!$A$1:$B$854,2,FALSE)</f>
        <v>1585455.78</v>
      </c>
      <c r="C485" s="50">
        <f>VLOOKUP(A485,ICMS!$A$1:$B$854,2,FALSE)</f>
        <v>396913.02999999997</v>
      </c>
    </row>
    <row r="486" spans="1:3" x14ac:dyDescent="0.25">
      <c r="A486" s="1" t="s">
        <v>491</v>
      </c>
      <c r="B486" s="50">
        <f>VLOOKUP(A486,FPM!$A$1:$B$854,2,FALSE)</f>
        <v>594545.93000000005</v>
      </c>
      <c r="C486" s="50">
        <f>VLOOKUP(A486,ICMS!$A$1:$B$854,2,FALSE)</f>
        <v>128269.96</v>
      </c>
    </row>
    <row r="487" spans="1:3" x14ac:dyDescent="0.25">
      <c r="A487" s="1" t="s">
        <v>492</v>
      </c>
      <c r="B487" s="50">
        <f>VLOOKUP(A487,FPM!$A$1:$B$854,2,FALSE)</f>
        <v>990909.87</v>
      </c>
      <c r="C487" s="50">
        <f>VLOOKUP(A487,ICMS!$A$1:$B$854,2,FALSE)</f>
        <v>173655.24</v>
      </c>
    </row>
    <row r="488" spans="1:3" x14ac:dyDescent="0.25">
      <c r="A488" s="1" t="s">
        <v>493</v>
      </c>
      <c r="B488" s="50">
        <f>VLOOKUP(A488,FPM!$A$1:$B$854,2,FALSE)</f>
        <v>792727.9</v>
      </c>
      <c r="C488" s="50">
        <f>VLOOKUP(A488,ICMS!$A$1:$B$854,2,FALSE)</f>
        <v>192101.2</v>
      </c>
    </row>
    <row r="489" spans="1:3" x14ac:dyDescent="0.25">
      <c r="A489" s="1" t="s">
        <v>494</v>
      </c>
      <c r="B489" s="50">
        <f>VLOOKUP(A489,FPM!$A$1:$B$854,2,FALSE)</f>
        <v>990909.87</v>
      </c>
      <c r="C489" s="50">
        <f>VLOOKUP(A489,ICMS!$A$1:$B$854,2,FALSE)</f>
        <v>296738.56</v>
      </c>
    </row>
    <row r="490" spans="1:3" x14ac:dyDescent="0.25">
      <c r="A490" s="1" t="s">
        <v>495</v>
      </c>
      <c r="B490" s="50">
        <f>VLOOKUP(A490,FPM!$A$1:$B$854,2,FALSE)</f>
        <v>594545.93000000005</v>
      </c>
      <c r="C490" s="50">
        <f>VLOOKUP(A490,ICMS!$A$1:$B$854,2,FALSE)</f>
        <v>94546.880000000005</v>
      </c>
    </row>
    <row r="491" spans="1:3" x14ac:dyDescent="0.25">
      <c r="A491" s="1" t="s">
        <v>496</v>
      </c>
      <c r="B491" s="50">
        <f>VLOOKUP(A491,FPM!$A$1:$B$854,2,FALSE)</f>
        <v>594545.93000000005</v>
      </c>
      <c r="C491" s="50">
        <f>VLOOKUP(A491,ICMS!$A$1:$B$854,2,FALSE)</f>
        <v>153754.51</v>
      </c>
    </row>
    <row r="492" spans="1:3" x14ac:dyDescent="0.25">
      <c r="A492" s="1" t="s">
        <v>497</v>
      </c>
      <c r="B492" s="50">
        <f>VLOOKUP(A492,FPM!$A$1:$B$854,2,FALSE)</f>
        <v>594545.93000000005</v>
      </c>
      <c r="C492" s="50">
        <f>VLOOKUP(A492,ICMS!$A$1:$B$854,2,FALSE)</f>
        <v>149053.96</v>
      </c>
    </row>
    <row r="493" spans="1:3" x14ac:dyDescent="0.25">
      <c r="A493" s="1" t="s">
        <v>498</v>
      </c>
      <c r="B493" s="50">
        <f>VLOOKUP(A493,FPM!$A$1:$B$854,2,FALSE)</f>
        <v>594545.93000000005</v>
      </c>
      <c r="C493" s="50">
        <f>VLOOKUP(A493,ICMS!$A$1:$B$854,2,FALSE)</f>
        <v>122191.15000000001</v>
      </c>
    </row>
    <row r="494" spans="1:3" x14ac:dyDescent="0.25">
      <c r="A494" s="1" t="s">
        <v>499</v>
      </c>
      <c r="B494" s="50">
        <f>VLOOKUP(A494,FPM!$A$1:$B$854,2,FALSE)</f>
        <v>594545.93000000005</v>
      </c>
      <c r="C494" s="50">
        <f>VLOOKUP(A494,ICMS!$A$1:$B$854,2,FALSE)</f>
        <v>334762.04000000004</v>
      </c>
    </row>
    <row r="495" spans="1:3" x14ac:dyDescent="0.25">
      <c r="A495" s="1" t="s">
        <v>500</v>
      </c>
      <c r="B495" s="50">
        <f>VLOOKUP(A495,FPM!$A$1:$B$854,2,FALSE)</f>
        <v>990909.87</v>
      </c>
      <c r="C495" s="50">
        <f>VLOOKUP(A495,ICMS!$A$1:$B$854,2,FALSE)</f>
        <v>171947.93</v>
      </c>
    </row>
    <row r="496" spans="1:3" x14ac:dyDescent="0.25">
      <c r="A496" s="1" t="s">
        <v>501</v>
      </c>
      <c r="B496" s="50">
        <f>VLOOKUP(A496,FPM!$A$1:$B$854,2,FALSE)</f>
        <v>1189091.83</v>
      </c>
      <c r="C496" s="50">
        <f>VLOOKUP(A496,ICMS!$A$1:$B$854,2,FALSE)</f>
        <v>1087212.67</v>
      </c>
    </row>
    <row r="497" spans="1:3" x14ac:dyDescent="0.25">
      <c r="A497" s="1" t="s">
        <v>502</v>
      </c>
      <c r="B497" s="50">
        <f>VLOOKUP(A497,FPM!$A$1:$B$854,2,FALSE)</f>
        <v>1189091.83</v>
      </c>
      <c r="C497" s="50">
        <f>VLOOKUP(A497,ICMS!$A$1:$B$854,2,FALSE)</f>
        <v>262541.49</v>
      </c>
    </row>
    <row r="498" spans="1:3" x14ac:dyDescent="0.25">
      <c r="A498" s="1" t="s">
        <v>503</v>
      </c>
      <c r="B498" s="50">
        <f>VLOOKUP(A498,FPM!$A$1:$B$854,2,FALSE)</f>
        <v>792727.9</v>
      </c>
      <c r="C498" s="50">
        <f>VLOOKUP(A498,ICMS!$A$1:$B$854,2,FALSE)</f>
        <v>405100.13</v>
      </c>
    </row>
    <row r="499" spans="1:3" x14ac:dyDescent="0.25">
      <c r="A499" s="1" t="s">
        <v>504</v>
      </c>
      <c r="B499" s="50">
        <f>VLOOKUP(A499,FPM!$A$1:$B$854,2,FALSE)</f>
        <v>1981819.72</v>
      </c>
      <c r="C499" s="50">
        <f>VLOOKUP(A499,ICMS!$A$1:$B$854,2,FALSE)</f>
        <v>1285437.6399999999</v>
      </c>
    </row>
    <row r="500" spans="1:3" x14ac:dyDescent="0.25">
      <c r="A500" s="1" t="s">
        <v>505</v>
      </c>
      <c r="B500" s="50">
        <f>VLOOKUP(A500,FPM!$A$1:$B$854,2,FALSE)</f>
        <v>594545.93000000005</v>
      </c>
      <c r="C500" s="50">
        <f>VLOOKUP(A500,ICMS!$A$1:$B$854,2,FALSE)</f>
        <v>117786.17</v>
      </c>
    </row>
    <row r="501" spans="1:3" x14ac:dyDescent="0.25">
      <c r="A501" s="1" t="s">
        <v>506</v>
      </c>
      <c r="B501" s="50">
        <f>VLOOKUP(A501,FPM!$A$1:$B$854,2,FALSE)</f>
        <v>1189091.83</v>
      </c>
      <c r="C501" s="50">
        <f>VLOOKUP(A501,ICMS!$A$1:$B$854,2,FALSE)</f>
        <v>548128.57999999996</v>
      </c>
    </row>
    <row r="502" spans="1:3" x14ac:dyDescent="0.25">
      <c r="A502" s="1" t="s">
        <v>507</v>
      </c>
      <c r="B502" s="50">
        <f>VLOOKUP(A502,FPM!$A$1:$B$854,2,FALSE)</f>
        <v>1189091.83</v>
      </c>
      <c r="C502" s="50">
        <f>VLOOKUP(A502,ICMS!$A$1:$B$854,2,FALSE)</f>
        <v>462420.51</v>
      </c>
    </row>
    <row r="503" spans="1:3" x14ac:dyDescent="0.25">
      <c r="A503" s="1" t="s">
        <v>508</v>
      </c>
      <c r="B503" s="50">
        <f>VLOOKUP(A503,FPM!$A$1:$B$854,2,FALSE)</f>
        <v>5509491.2400000002</v>
      </c>
      <c r="C503" s="50">
        <f>VLOOKUP(A503,ICMS!$A$1:$B$854,2,FALSE)</f>
        <v>7193251.9900000002</v>
      </c>
    </row>
    <row r="504" spans="1:3" x14ac:dyDescent="0.25">
      <c r="A504" s="1" t="s">
        <v>509</v>
      </c>
      <c r="B504" s="50">
        <f>VLOOKUP(A504,FPM!$A$1:$B$854,2,FALSE)</f>
        <v>594545.93000000005</v>
      </c>
      <c r="C504" s="50">
        <f>VLOOKUP(A504,ICMS!$A$1:$B$854,2,FALSE)</f>
        <v>158001.87</v>
      </c>
    </row>
    <row r="505" spans="1:3" x14ac:dyDescent="0.25">
      <c r="A505" s="1" t="s">
        <v>510</v>
      </c>
      <c r="B505" s="50">
        <f>VLOOKUP(A505,FPM!$A$1:$B$854,2,FALSE)</f>
        <v>594545.93000000005</v>
      </c>
      <c r="C505" s="50">
        <f>VLOOKUP(A505,ICMS!$A$1:$B$854,2,FALSE)</f>
        <v>327956.53000000003</v>
      </c>
    </row>
    <row r="506" spans="1:3" x14ac:dyDescent="0.25">
      <c r="A506" s="1" t="s">
        <v>511</v>
      </c>
      <c r="B506" s="50">
        <f>VLOOKUP(A506,FPM!$A$1:$B$854,2,FALSE)</f>
        <v>594545.93000000005</v>
      </c>
      <c r="C506" s="50">
        <f>VLOOKUP(A506,ICMS!$A$1:$B$854,2,FALSE)</f>
        <v>158198.19999999998</v>
      </c>
    </row>
    <row r="507" spans="1:3" x14ac:dyDescent="0.25">
      <c r="A507" s="1" t="s">
        <v>512</v>
      </c>
      <c r="B507" s="50">
        <f>VLOOKUP(A507,FPM!$A$1:$B$854,2,FALSE)</f>
        <v>594545.93000000005</v>
      </c>
      <c r="C507" s="50">
        <f>VLOOKUP(A507,ICMS!$A$1:$B$854,2,FALSE)</f>
        <v>104864.92</v>
      </c>
    </row>
    <row r="508" spans="1:3" x14ac:dyDescent="0.25">
      <c r="A508" s="1" t="s">
        <v>513</v>
      </c>
      <c r="B508" s="50">
        <f>VLOOKUP(A508,FPM!$A$1:$B$854,2,FALSE)</f>
        <v>594545.93000000005</v>
      </c>
      <c r="C508" s="50">
        <f>VLOOKUP(A508,ICMS!$A$1:$B$854,2,FALSE)</f>
        <v>146939.97</v>
      </c>
    </row>
    <row r="509" spans="1:3" x14ac:dyDescent="0.25">
      <c r="A509" s="1" t="s">
        <v>514</v>
      </c>
      <c r="B509" s="50">
        <f>VLOOKUP(A509,FPM!$A$1:$B$854,2,FALSE)</f>
        <v>3170911.54</v>
      </c>
      <c r="C509" s="50">
        <f>VLOOKUP(A509,ICMS!$A$1:$B$854,2,FALSE)</f>
        <v>1580139.4100000001</v>
      </c>
    </row>
    <row r="510" spans="1:3" x14ac:dyDescent="0.25">
      <c r="A510" s="1" t="s">
        <v>515</v>
      </c>
      <c r="B510" s="50">
        <f>VLOOKUP(A510,FPM!$A$1:$B$854,2,FALSE)</f>
        <v>1387273.79</v>
      </c>
      <c r="C510" s="50">
        <f>VLOOKUP(A510,ICMS!$A$1:$B$854,2,FALSE)</f>
        <v>456775.52999999997</v>
      </c>
    </row>
    <row r="511" spans="1:3" x14ac:dyDescent="0.25">
      <c r="A511" s="1" t="s">
        <v>516</v>
      </c>
      <c r="B511" s="50">
        <f>VLOOKUP(A511,FPM!$A$1:$B$854,2,FALSE)</f>
        <v>1189091.83</v>
      </c>
      <c r="C511" s="50">
        <f>VLOOKUP(A511,ICMS!$A$1:$B$854,2,FALSE)</f>
        <v>429471.16000000003</v>
      </c>
    </row>
    <row r="512" spans="1:3" x14ac:dyDescent="0.25">
      <c r="A512" s="1" t="s">
        <v>517</v>
      </c>
      <c r="B512" s="50">
        <f>VLOOKUP(A512,FPM!$A$1:$B$854,2,FALSE)</f>
        <v>594545.93000000005</v>
      </c>
      <c r="C512" s="50">
        <f>VLOOKUP(A512,ICMS!$A$1:$B$854,2,FALSE)</f>
        <v>91659.73</v>
      </c>
    </row>
    <row r="513" spans="1:3" x14ac:dyDescent="0.25">
      <c r="A513" s="1" t="s">
        <v>518</v>
      </c>
      <c r="B513" s="50">
        <f>VLOOKUP(A513,FPM!$A$1:$B$854,2,FALSE)</f>
        <v>1783637.75</v>
      </c>
      <c r="C513" s="50">
        <f>VLOOKUP(A513,ICMS!$A$1:$B$854,2,FALSE)</f>
        <v>631870.71999999997</v>
      </c>
    </row>
    <row r="514" spans="1:3" x14ac:dyDescent="0.25">
      <c r="A514" s="1" t="s">
        <v>519</v>
      </c>
      <c r="B514" s="50">
        <f>VLOOKUP(A514,FPM!$A$1:$B$854,2,FALSE)</f>
        <v>594545.93000000005</v>
      </c>
      <c r="C514" s="50">
        <f>VLOOKUP(A514,ICMS!$A$1:$B$854,2,FALSE)</f>
        <v>130839.33</v>
      </c>
    </row>
    <row r="515" spans="1:3" x14ac:dyDescent="0.25">
      <c r="A515" s="1" t="s">
        <v>520</v>
      </c>
      <c r="B515" s="50">
        <f>VLOOKUP(A515,FPM!$A$1:$B$854,2,FALSE)</f>
        <v>594545.93000000005</v>
      </c>
      <c r="C515" s="50">
        <f>VLOOKUP(A515,ICMS!$A$1:$B$854,2,FALSE)</f>
        <v>132127.67000000001</v>
      </c>
    </row>
    <row r="516" spans="1:3" x14ac:dyDescent="0.25">
      <c r="A516" s="1" t="s">
        <v>521</v>
      </c>
      <c r="B516" s="50">
        <f>VLOOKUP(A516,FPM!$A$1:$B$854,2,FALSE)</f>
        <v>594545.93000000005</v>
      </c>
      <c r="C516" s="50">
        <f>VLOOKUP(A516,ICMS!$A$1:$B$854,2,FALSE)</f>
        <v>133721.60000000001</v>
      </c>
    </row>
    <row r="517" spans="1:3" x14ac:dyDescent="0.25">
      <c r="A517" s="1" t="s">
        <v>522</v>
      </c>
      <c r="B517" s="50">
        <f>VLOOKUP(A517,FPM!$A$1:$B$854,2,FALSE)</f>
        <v>594545.93000000005</v>
      </c>
      <c r="C517" s="50">
        <f>VLOOKUP(A517,ICMS!$A$1:$B$854,2,FALSE)</f>
        <v>364662.75999999995</v>
      </c>
    </row>
    <row r="518" spans="1:3" x14ac:dyDescent="0.25">
      <c r="A518" s="1" t="s">
        <v>523</v>
      </c>
      <c r="B518" s="50">
        <f>VLOOKUP(A518,FPM!$A$1:$B$854,2,FALSE)</f>
        <v>1387273.79</v>
      </c>
      <c r="C518" s="50">
        <f>VLOOKUP(A518,ICMS!$A$1:$B$854,2,FALSE)</f>
        <v>486017.76</v>
      </c>
    </row>
    <row r="519" spans="1:3" x14ac:dyDescent="0.25">
      <c r="A519" s="1" t="s">
        <v>524</v>
      </c>
      <c r="B519" s="50">
        <f>VLOOKUP(A519,FPM!$A$1:$B$854,2,FALSE)</f>
        <v>792727.9</v>
      </c>
      <c r="C519" s="50">
        <f>VLOOKUP(A519,ICMS!$A$1:$B$854,2,FALSE)</f>
        <v>162102.87</v>
      </c>
    </row>
    <row r="520" spans="1:3" x14ac:dyDescent="0.25">
      <c r="A520" s="1" t="s">
        <v>525</v>
      </c>
      <c r="B520" s="50">
        <f>VLOOKUP(A520,FPM!$A$1:$B$854,2,FALSE)</f>
        <v>594545.93000000005</v>
      </c>
      <c r="C520" s="50">
        <f>VLOOKUP(A520,ICMS!$A$1:$B$854,2,FALSE)</f>
        <v>101109.71</v>
      </c>
    </row>
    <row r="521" spans="1:3" x14ac:dyDescent="0.25">
      <c r="A521" s="1" t="s">
        <v>526</v>
      </c>
      <c r="B521" s="50">
        <f>VLOOKUP(A521,FPM!$A$1:$B$854,2,FALSE)</f>
        <v>1189091.83</v>
      </c>
      <c r="C521" s="50">
        <f>VLOOKUP(A521,ICMS!$A$1:$B$854,2,FALSE)</f>
        <v>546269.94999999995</v>
      </c>
    </row>
    <row r="522" spans="1:3" x14ac:dyDescent="0.25">
      <c r="A522" s="1" t="s">
        <v>527</v>
      </c>
      <c r="B522" s="50">
        <f>VLOOKUP(A522,FPM!$A$1:$B$854,2,FALSE)</f>
        <v>2774547.61</v>
      </c>
      <c r="C522" s="50">
        <f>VLOOKUP(A522,ICMS!$A$1:$B$854,2,FALSE)</f>
        <v>8477926.0199999996</v>
      </c>
    </row>
    <row r="523" spans="1:3" x14ac:dyDescent="0.25">
      <c r="A523" s="1" t="s">
        <v>528</v>
      </c>
      <c r="B523" s="50">
        <f>VLOOKUP(A523,FPM!$A$1:$B$854,2,FALSE)</f>
        <v>594545.93000000005</v>
      </c>
      <c r="C523" s="50">
        <f>VLOOKUP(A523,ICMS!$A$1:$B$854,2,FALSE)</f>
        <v>112928.73</v>
      </c>
    </row>
    <row r="524" spans="1:3" x14ac:dyDescent="0.25">
      <c r="A524" s="1" t="s">
        <v>529</v>
      </c>
      <c r="B524" s="50">
        <f>VLOOKUP(A524,FPM!$A$1:$B$854,2,FALSE)</f>
        <v>990909.87</v>
      </c>
      <c r="C524" s="50">
        <f>VLOOKUP(A524,ICMS!$A$1:$B$854,2,FALSE)</f>
        <v>1369126.8599999999</v>
      </c>
    </row>
    <row r="525" spans="1:3" x14ac:dyDescent="0.25">
      <c r="A525" s="1" t="s">
        <v>530</v>
      </c>
      <c r="B525" s="50">
        <f>VLOOKUP(A525,FPM!$A$1:$B$854,2,FALSE)</f>
        <v>594545.93000000005</v>
      </c>
      <c r="C525" s="50">
        <f>VLOOKUP(A525,ICMS!$A$1:$B$854,2,FALSE)</f>
        <v>218603.32</v>
      </c>
    </row>
    <row r="526" spans="1:3" x14ac:dyDescent="0.25">
      <c r="A526" s="1" t="s">
        <v>531</v>
      </c>
      <c r="B526" s="50">
        <f>VLOOKUP(A526,FPM!$A$1:$B$854,2,FALSE)</f>
        <v>990909.87</v>
      </c>
      <c r="C526" s="50">
        <f>VLOOKUP(A526,ICMS!$A$1:$B$854,2,FALSE)</f>
        <v>456080.77</v>
      </c>
    </row>
    <row r="527" spans="1:3" x14ac:dyDescent="0.25">
      <c r="A527" s="1" t="s">
        <v>532</v>
      </c>
      <c r="B527" s="50">
        <f>VLOOKUP(A527,FPM!$A$1:$B$854,2,FALSE)</f>
        <v>2774547.61</v>
      </c>
      <c r="C527" s="50">
        <f>VLOOKUP(A527,ICMS!$A$1:$B$854,2,FALSE)</f>
        <v>2262478.65</v>
      </c>
    </row>
    <row r="528" spans="1:3" x14ac:dyDescent="0.25">
      <c r="A528" s="1" t="s">
        <v>533</v>
      </c>
      <c r="B528" s="50">
        <f>VLOOKUP(A528,FPM!$A$1:$B$854,2,FALSE)</f>
        <v>594545.93000000005</v>
      </c>
      <c r="C528" s="50">
        <f>VLOOKUP(A528,ICMS!$A$1:$B$854,2,FALSE)</f>
        <v>149833.33000000002</v>
      </c>
    </row>
    <row r="529" spans="1:3" x14ac:dyDescent="0.25">
      <c r="A529" s="1" t="s">
        <v>534</v>
      </c>
      <c r="B529" s="50">
        <f>VLOOKUP(A529,FPM!$A$1:$B$854,2,FALSE)</f>
        <v>1585455.78</v>
      </c>
      <c r="C529" s="50">
        <f>VLOOKUP(A529,ICMS!$A$1:$B$854,2,FALSE)</f>
        <v>329189.43000000005</v>
      </c>
    </row>
    <row r="530" spans="1:3" x14ac:dyDescent="0.25">
      <c r="A530" s="1" t="s">
        <v>535</v>
      </c>
      <c r="B530" s="50">
        <f>VLOOKUP(A530,FPM!$A$1:$B$854,2,FALSE)</f>
        <v>792727.9</v>
      </c>
      <c r="C530" s="50">
        <f>VLOOKUP(A530,ICMS!$A$1:$B$854,2,FALSE)</f>
        <v>163247.44999999998</v>
      </c>
    </row>
    <row r="531" spans="1:3" x14ac:dyDescent="0.25">
      <c r="A531" s="1" t="s">
        <v>536</v>
      </c>
      <c r="B531" s="50">
        <f>VLOOKUP(A531,FPM!$A$1:$B$854,2,FALSE)</f>
        <v>594545.93000000005</v>
      </c>
      <c r="C531" s="50">
        <f>VLOOKUP(A531,ICMS!$A$1:$B$854,2,FALSE)</f>
        <v>130573.58</v>
      </c>
    </row>
    <row r="532" spans="1:3" x14ac:dyDescent="0.25">
      <c r="A532" s="1" t="s">
        <v>537</v>
      </c>
      <c r="B532" s="50">
        <f>VLOOKUP(A532,FPM!$A$1:$B$854,2,FALSE)</f>
        <v>594545.93000000005</v>
      </c>
      <c r="C532" s="50">
        <f>VLOOKUP(A532,ICMS!$A$1:$B$854,2,FALSE)</f>
        <v>93192.28</v>
      </c>
    </row>
    <row r="533" spans="1:3" x14ac:dyDescent="0.25">
      <c r="A533" s="1" t="s">
        <v>538</v>
      </c>
      <c r="B533" s="50">
        <f>VLOOKUP(A533,FPM!$A$1:$B$854,2,FALSE)</f>
        <v>594545.93000000005</v>
      </c>
      <c r="C533" s="50">
        <f>VLOOKUP(A533,ICMS!$A$1:$B$854,2,FALSE)</f>
        <v>224642.37000000002</v>
      </c>
    </row>
    <row r="534" spans="1:3" x14ac:dyDescent="0.25">
      <c r="A534" s="1" t="s">
        <v>539</v>
      </c>
      <c r="B534" s="50">
        <f>VLOOKUP(A534,FPM!$A$1:$B$854,2,FALSE)</f>
        <v>594545.93000000005</v>
      </c>
      <c r="C534" s="50">
        <f>VLOOKUP(A534,ICMS!$A$1:$B$854,2,FALSE)</f>
        <v>118273.59</v>
      </c>
    </row>
    <row r="535" spans="1:3" x14ac:dyDescent="0.25">
      <c r="A535" s="1" t="s">
        <v>540</v>
      </c>
      <c r="B535" s="50">
        <f>VLOOKUP(A535,FPM!$A$1:$B$854,2,FALSE)</f>
        <v>1783637.75</v>
      </c>
      <c r="C535" s="50">
        <f>VLOOKUP(A535,ICMS!$A$1:$B$854,2,FALSE)</f>
        <v>678927.73</v>
      </c>
    </row>
    <row r="536" spans="1:3" x14ac:dyDescent="0.25">
      <c r="A536" s="1" t="s">
        <v>541</v>
      </c>
      <c r="B536" s="50">
        <f>VLOOKUP(A536,FPM!$A$1:$B$854,2,FALSE)</f>
        <v>594545.93000000005</v>
      </c>
      <c r="C536" s="50">
        <f>VLOOKUP(A536,ICMS!$A$1:$B$854,2,FALSE)</f>
        <v>83469.63</v>
      </c>
    </row>
    <row r="537" spans="1:3" x14ac:dyDescent="0.25">
      <c r="A537" s="1" t="s">
        <v>542</v>
      </c>
      <c r="B537" s="50">
        <f>VLOOKUP(A537,FPM!$A$1:$B$854,2,FALSE)</f>
        <v>594545.93000000005</v>
      </c>
      <c r="C537" s="50">
        <f>VLOOKUP(A537,ICMS!$A$1:$B$854,2,FALSE)</f>
        <v>155338.68</v>
      </c>
    </row>
    <row r="538" spans="1:3" x14ac:dyDescent="0.25">
      <c r="A538" s="1" t="s">
        <v>543</v>
      </c>
      <c r="B538" s="50">
        <f>VLOOKUP(A538,FPM!$A$1:$B$854,2,FALSE)</f>
        <v>594545.93000000005</v>
      </c>
      <c r="C538" s="50">
        <f>VLOOKUP(A538,ICMS!$A$1:$B$854,2,FALSE)</f>
        <v>166536.47</v>
      </c>
    </row>
    <row r="539" spans="1:3" x14ac:dyDescent="0.25">
      <c r="A539" s="1" t="s">
        <v>544</v>
      </c>
      <c r="B539" s="50">
        <f>VLOOKUP(A539,FPM!$A$1:$B$854,2,FALSE)</f>
        <v>594545.93000000005</v>
      </c>
      <c r="C539" s="50">
        <f>VLOOKUP(A539,ICMS!$A$1:$B$854,2,FALSE)</f>
        <v>162093.96</v>
      </c>
    </row>
    <row r="540" spans="1:3" x14ac:dyDescent="0.25">
      <c r="A540" s="1" t="s">
        <v>545</v>
      </c>
      <c r="B540" s="50">
        <f>VLOOKUP(A540,FPM!$A$1:$B$854,2,FALSE)</f>
        <v>1783637.75</v>
      </c>
      <c r="C540" s="50">
        <f>VLOOKUP(A540,ICMS!$A$1:$B$854,2,FALSE)</f>
        <v>2294842.31</v>
      </c>
    </row>
    <row r="541" spans="1:3" x14ac:dyDescent="0.25">
      <c r="A541" s="1" t="s">
        <v>546</v>
      </c>
      <c r="B541" s="50">
        <f>VLOOKUP(A541,FPM!$A$1:$B$854,2,FALSE)</f>
        <v>1585455.78</v>
      </c>
      <c r="C541" s="50">
        <f>VLOOKUP(A541,ICMS!$A$1:$B$854,2,FALSE)</f>
        <v>676634.64999999991</v>
      </c>
    </row>
    <row r="542" spans="1:3" x14ac:dyDescent="0.25">
      <c r="A542" s="1" t="s">
        <v>547</v>
      </c>
      <c r="B542" s="50">
        <f>VLOOKUP(A542,FPM!$A$1:$B$854,2,FALSE)</f>
        <v>2576365.63</v>
      </c>
      <c r="C542" s="50">
        <f>VLOOKUP(A542,ICMS!$A$1:$B$854,2,FALSE)</f>
        <v>8980758.3499999996</v>
      </c>
    </row>
    <row r="543" spans="1:3" x14ac:dyDescent="0.25">
      <c r="A543" s="1" t="s">
        <v>548</v>
      </c>
      <c r="B543" s="50">
        <f>VLOOKUP(A543,FPM!$A$1:$B$854,2,FALSE)</f>
        <v>594545.93000000005</v>
      </c>
      <c r="C543" s="50">
        <f>VLOOKUP(A543,ICMS!$A$1:$B$854,2,FALSE)</f>
        <v>108532.33</v>
      </c>
    </row>
    <row r="544" spans="1:3" x14ac:dyDescent="0.25">
      <c r="A544" s="1" t="s">
        <v>549</v>
      </c>
      <c r="B544" s="50">
        <f>VLOOKUP(A544,FPM!$A$1:$B$854,2,FALSE)</f>
        <v>594545.93000000005</v>
      </c>
      <c r="C544" s="50">
        <f>VLOOKUP(A544,ICMS!$A$1:$B$854,2,FALSE)</f>
        <v>147244.21</v>
      </c>
    </row>
    <row r="545" spans="1:3" x14ac:dyDescent="0.25">
      <c r="A545" s="1" t="s">
        <v>550</v>
      </c>
      <c r="B545" s="50">
        <f>VLOOKUP(A545,FPM!$A$1:$B$854,2,FALSE)</f>
        <v>1189091.83</v>
      </c>
      <c r="C545" s="50">
        <f>VLOOKUP(A545,ICMS!$A$1:$B$854,2,FALSE)</f>
        <v>234854.28999999998</v>
      </c>
    </row>
    <row r="546" spans="1:3" x14ac:dyDescent="0.25">
      <c r="A546" s="1" t="s">
        <v>551</v>
      </c>
      <c r="B546" s="50">
        <f>VLOOKUP(A546,FPM!$A$1:$B$854,2,FALSE)</f>
        <v>594545.93000000005</v>
      </c>
      <c r="C546" s="50">
        <f>VLOOKUP(A546,ICMS!$A$1:$B$854,2,FALSE)</f>
        <v>167073.60999999999</v>
      </c>
    </row>
    <row r="547" spans="1:3" x14ac:dyDescent="0.25">
      <c r="A547" s="1" t="s">
        <v>552</v>
      </c>
      <c r="B547" s="50">
        <f>VLOOKUP(A547,FPM!$A$1:$B$854,2,FALSE)</f>
        <v>594545.93000000005</v>
      </c>
      <c r="C547" s="50">
        <f>VLOOKUP(A547,ICMS!$A$1:$B$854,2,FALSE)</f>
        <v>143519.43</v>
      </c>
    </row>
    <row r="548" spans="1:3" x14ac:dyDescent="0.25">
      <c r="A548" s="1" t="s">
        <v>553</v>
      </c>
      <c r="B548" s="50">
        <f>VLOOKUP(A548,FPM!$A$1:$B$854,2,FALSE)</f>
        <v>594545.93000000005</v>
      </c>
      <c r="C548" s="50">
        <f>VLOOKUP(A548,ICMS!$A$1:$B$854,2,FALSE)</f>
        <v>849570.98</v>
      </c>
    </row>
    <row r="549" spans="1:3" x14ac:dyDescent="0.25">
      <c r="A549" s="1" t="s">
        <v>554</v>
      </c>
      <c r="B549" s="50">
        <f>VLOOKUP(A549,FPM!$A$1:$B$854,2,FALSE)</f>
        <v>594545.93000000005</v>
      </c>
      <c r="C549" s="50">
        <f>VLOOKUP(A549,ICMS!$A$1:$B$854,2,FALSE)</f>
        <v>86407.13</v>
      </c>
    </row>
    <row r="550" spans="1:3" x14ac:dyDescent="0.25">
      <c r="A550" s="1" t="s">
        <v>555</v>
      </c>
      <c r="B550" s="50">
        <f>VLOOKUP(A550,FPM!$A$1:$B$854,2,FALSE)</f>
        <v>594545.93000000005</v>
      </c>
      <c r="C550" s="50">
        <f>VLOOKUP(A550,ICMS!$A$1:$B$854,2,FALSE)</f>
        <v>128832.98999999999</v>
      </c>
    </row>
    <row r="551" spans="1:3" x14ac:dyDescent="0.25">
      <c r="A551" s="1" t="s">
        <v>556</v>
      </c>
      <c r="B551" s="50">
        <f>VLOOKUP(A551,FPM!$A$1:$B$854,2,FALSE)</f>
        <v>594545.93000000005</v>
      </c>
      <c r="C551" s="50">
        <f>VLOOKUP(A551,ICMS!$A$1:$B$854,2,FALSE)</f>
        <v>136306.19999999998</v>
      </c>
    </row>
    <row r="552" spans="1:3" x14ac:dyDescent="0.25">
      <c r="A552" s="1" t="s">
        <v>557</v>
      </c>
      <c r="B552" s="50">
        <f>VLOOKUP(A552,FPM!$A$1:$B$854,2,FALSE)</f>
        <v>990909.87</v>
      </c>
      <c r="C552" s="50">
        <f>VLOOKUP(A552,ICMS!$A$1:$B$854,2,FALSE)</f>
        <v>388016.95999999996</v>
      </c>
    </row>
    <row r="553" spans="1:3" x14ac:dyDescent="0.25">
      <c r="A553" s="1" t="s">
        <v>558</v>
      </c>
      <c r="B553" s="50">
        <f>VLOOKUP(A553,FPM!$A$1:$B$854,2,FALSE)</f>
        <v>2774547.61</v>
      </c>
      <c r="C553" s="50">
        <f>VLOOKUP(A553,ICMS!$A$1:$B$854,2,FALSE)</f>
        <v>1967707.1199999999</v>
      </c>
    </row>
    <row r="554" spans="1:3" x14ac:dyDescent="0.25">
      <c r="A554" s="1" t="s">
        <v>559</v>
      </c>
      <c r="B554" s="50">
        <f>VLOOKUP(A554,FPM!$A$1:$B$854,2,FALSE)</f>
        <v>2774547.61</v>
      </c>
      <c r="C554" s="50">
        <f>VLOOKUP(A554,ICMS!$A$1:$B$854,2,FALSE)</f>
        <v>4970946.12</v>
      </c>
    </row>
    <row r="555" spans="1:3" x14ac:dyDescent="0.25">
      <c r="A555" s="1" t="s">
        <v>560</v>
      </c>
      <c r="B555" s="50">
        <f>VLOOKUP(A555,FPM!$A$1:$B$854,2,FALSE)</f>
        <v>1189091.83</v>
      </c>
      <c r="C555" s="50">
        <f>VLOOKUP(A555,ICMS!$A$1:$B$854,2,FALSE)</f>
        <v>496483.85</v>
      </c>
    </row>
    <row r="556" spans="1:3" x14ac:dyDescent="0.25">
      <c r="A556" s="1" t="s">
        <v>561</v>
      </c>
      <c r="B556" s="50">
        <f>VLOOKUP(A556,FPM!$A$1:$B$854,2,FALSE)</f>
        <v>1189091.83</v>
      </c>
      <c r="C556" s="50">
        <f>VLOOKUP(A556,ICMS!$A$1:$B$854,2,FALSE)</f>
        <v>538846.93999999994</v>
      </c>
    </row>
    <row r="557" spans="1:3" x14ac:dyDescent="0.25">
      <c r="A557" s="1" t="s">
        <v>562</v>
      </c>
      <c r="B557" s="50">
        <f>VLOOKUP(A557,FPM!$A$1:$B$854,2,FALSE)</f>
        <v>1387273.79</v>
      </c>
      <c r="C557" s="50">
        <f>VLOOKUP(A557,ICMS!$A$1:$B$854,2,FALSE)</f>
        <v>569278.06000000006</v>
      </c>
    </row>
    <row r="558" spans="1:3" x14ac:dyDescent="0.25">
      <c r="A558" s="1" t="s">
        <v>563</v>
      </c>
      <c r="B558" s="50">
        <f>VLOOKUP(A558,FPM!$A$1:$B$854,2,FALSE)</f>
        <v>990909.87</v>
      </c>
      <c r="C558" s="50">
        <f>VLOOKUP(A558,ICMS!$A$1:$B$854,2,FALSE)</f>
        <v>323819.44</v>
      </c>
    </row>
    <row r="559" spans="1:3" x14ac:dyDescent="0.25">
      <c r="A559" s="1" t="s">
        <v>564</v>
      </c>
      <c r="B559" s="50">
        <f>VLOOKUP(A559,FPM!$A$1:$B$854,2,FALSE)</f>
        <v>594545.93000000005</v>
      </c>
      <c r="C559" s="50">
        <f>VLOOKUP(A559,ICMS!$A$1:$B$854,2,FALSE)</f>
        <v>258696.65</v>
      </c>
    </row>
    <row r="560" spans="1:3" x14ac:dyDescent="0.25">
      <c r="A560" s="1" t="s">
        <v>565</v>
      </c>
      <c r="B560" s="50">
        <f>VLOOKUP(A560,FPM!$A$1:$B$854,2,FALSE)</f>
        <v>594545.93000000005</v>
      </c>
      <c r="C560" s="50">
        <f>VLOOKUP(A560,ICMS!$A$1:$B$854,2,FALSE)</f>
        <v>85632.48</v>
      </c>
    </row>
    <row r="561" spans="1:3" x14ac:dyDescent="0.25">
      <c r="A561" s="1" t="s">
        <v>566</v>
      </c>
      <c r="B561" s="50">
        <f>VLOOKUP(A561,FPM!$A$1:$B$854,2,FALSE)</f>
        <v>594545.93000000005</v>
      </c>
      <c r="C561" s="50">
        <f>VLOOKUP(A561,ICMS!$A$1:$B$854,2,FALSE)</f>
        <v>110448.59</v>
      </c>
    </row>
    <row r="562" spans="1:3" x14ac:dyDescent="0.25">
      <c r="A562" s="1" t="s">
        <v>567</v>
      </c>
      <c r="B562" s="50">
        <f>VLOOKUP(A562,FPM!$A$1:$B$854,2,FALSE)</f>
        <v>3170911.54</v>
      </c>
      <c r="C562" s="50">
        <f>VLOOKUP(A562,ICMS!$A$1:$B$854,2,FALSE)</f>
        <v>2069933.8800000001</v>
      </c>
    </row>
    <row r="563" spans="1:3" x14ac:dyDescent="0.25">
      <c r="A563" s="1" t="s">
        <v>568</v>
      </c>
      <c r="B563" s="50">
        <f>VLOOKUP(A563,FPM!$A$1:$B$854,2,FALSE)</f>
        <v>594545.93000000005</v>
      </c>
      <c r="C563" s="50">
        <f>VLOOKUP(A563,ICMS!$A$1:$B$854,2,FALSE)</f>
        <v>150340.91999999998</v>
      </c>
    </row>
    <row r="564" spans="1:3" x14ac:dyDescent="0.25">
      <c r="A564" s="1" t="s">
        <v>569</v>
      </c>
      <c r="B564" s="50">
        <f>VLOOKUP(A564,FPM!$A$1:$B$854,2,FALSE)</f>
        <v>5311309.2699999996</v>
      </c>
      <c r="C564" s="50">
        <f>VLOOKUP(A564,ICMS!$A$1:$B$854,2,FALSE)</f>
        <v>3870445.91</v>
      </c>
    </row>
    <row r="565" spans="1:3" x14ac:dyDescent="0.25">
      <c r="A565" s="1" t="s">
        <v>570</v>
      </c>
      <c r="B565" s="50">
        <f>VLOOKUP(A565,FPM!$A$1:$B$854,2,FALSE)</f>
        <v>2774547.61</v>
      </c>
      <c r="C565" s="50">
        <f>VLOOKUP(A565,ICMS!$A$1:$B$854,2,FALSE)</f>
        <v>3302173.54</v>
      </c>
    </row>
    <row r="566" spans="1:3" x14ac:dyDescent="0.25">
      <c r="A566" s="1" t="s">
        <v>571</v>
      </c>
      <c r="B566" s="50">
        <f>VLOOKUP(A566,FPM!$A$1:$B$854,2,FALSE)</f>
        <v>594545.93000000005</v>
      </c>
      <c r="C566" s="50">
        <f>VLOOKUP(A566,ICMS!$A$1:$B$854,2,FALSE)</f>
        <v>155671.93</v>
      </c>
    </row>
    <row r="567" spans="1:3" x14ac:dyDescent="0.25">
      <c r="A567" s="1" t="s">
        <v>572</v>
      </c>
      <c r="B567" s="50">
        <f>VLOOKUP(A567,FPM!$A$1:$B$854,2,FALSE)</f>
        <v>594545.93000000005</v>
      </c>
      <c r="C567" s="50">
        <f>VLOOKUP(A567,ICMS!$A$1:$B$854,2,FALSE)</f>
        <v>230742.28</v>
      </c>
    </row>
    <row r="568" spans="1:3" x14ac:dyDescent="0.25">
      <c r="A568" s="1" t="s">
        <v>573</v>
      </c>
      <c r="B568" s="50">
        <f>VLOOKUP(A568,FPM!$A$1:$B$854,2,FALSE)</f>
        <v>594545.93000000005</v>
      </c>
      <c r="C568" s="50">
        <f>VLOOKUP(A568,ICMS!$A$1:$B$854,2,FALSE)</f>
        <v>141603.6</v>
      </c>
    </row>
    <row r="569" spans="1:3" x14ac:dyDescent="0.25">
      <c r="A569" s="1" t="s">
        <v>574</v>
      </c>
      <c r="B569" s="50">
        <f>VLOOKUP(A569,FPM!$A$1:$B$854,2,FALSE)</f>
        <v>594545.93000000005</v>
      </c>
      <c r="C569" s="50">
        <f>VLOOKUP(A569,ICMS!$A$1:$B$854,2,FALSE)</f>
        <v>164605.22999999998</v>
      </c>
    </row>
    <row r="570" spans="1:3" x14ac:dyDescent="0.25">
      <c r="A570" s="1" t="s">
        <v>575</v>
      </c>
      <c r="B570" s="50">
        <f>VLOOKUP(A570,FPM!$A$1:$B$854,2,FALSE)</f>
        <v>1189091.83</v>
      </c>
      <c r="C570" s="50">
        <f>VLOOKUP(A570,ICMS!$A$1:$B$854,2,FALSE)</f>
        <v>259564.24000000002</v>
      </c>
    </row>
    <row r="571" spans="1:3" x14ac:dyDescent="0.25">
      <c r="A571" s="1" t="s">
        <v>576</v>
      </c>
      <c r="B571" s="50">
        <f>VLOOKUP(A571,FPM!$A$1:$B$854,2,FALSE)</f>
        <v>1387273.79</v>
      </c>
      <c r="C571" s="50">
        <f>VLOOKUP(A571,ICMS!$A$1:$B$854,2,FALSE)</f>
        <v>369150.77</v>
      </c>
    </row>
    <row r="572" spans="1:3" x14ac:dyDescent="0.25">
      <c r="A572" s="1" t="s">
        <v>577</v>
      </c>
      <c r="B572" s="50">
        <f>VLOOKUP(A572,FPM!$A$1:$B$854,2,FALSE)</f>
        <v>594545.93000000005</v>
      </c>
      <c r="C572" s="50">
        <f>VLOOKUP(A572,ICMS!$A$1:$B$854,2,FALSE)</f>
        <v>180396.19999999998</v>
      </c>
    </row>
    <row r="573" spans="1:3" x14ac:dyDescent="0.25">
      <c r="A573" s="1" t="s">
        <v>578</v>
      </c>
      <c r="B573" s="50">
        <f>VLOOKUP(A573,FPM!$A$1:$B$854,2,FALSE)</f>
        <v>594545.93000000005</v>
      </c>
      <c r="C573" s="50">
        <f>VLOOKUP(A573,ICMS!$A$1:$B$854,2,FALSE)</f>
        <v>105550.77</v>
      </c>
    </row>
    <row r="574" spans="1:3" x14ac:dyDescent="0.25">
      <c r="A574" s="1" t="s">
        <v>579</v>
      </c>
      <c r="B574" s="50">
        <f>VLOOKUP(A574,FPM!$A$1:$B$854,2,FALSE)</f>
        <v>594545.93000000005</v>
      </c>
      <c r="C574" s="50">
        <f>VLOOKUP(A574,ICMS!$A$1:$B$854,2,FALSE)</f>
        <v>137285.63</v>
      </c>
    </row>
    <row r="575" spans="1:3" x14ac:dyDescent="0.25">
      <c r="A575" s="1" t="s">
        <v>580</v>
      </c>
      <c r="B575" s="50">
        <f>VLOOKUP(A575,FPM!$A$1:$B$854,2,FALSE)</f>
        <v>594545.93000000005</v>
      </c>
      <c r="C575" s="50">
        <f>VLOOKUP(A575,ICMS!$A$1:$B$854,2,FALSE)</f>
        <v>155223.90000000002</v>
      </c>
    </row>
    <row r="576" spans="1:3" x14ac:dyDescent="0.25">
      <c r="A576" s="1" t="s">
        <v>581</v>
      </c>
      <c r="B576" s="50">
        <f>VLOOKUP(A576,FPM!$A$1:$B$854,2,FALSE)</f>
        <v>792727.9</v>
      </c>
      <c r="C576" s="50">
        <f>VLOOKUP(A576,ICMS!$A$1:$B$854,2,FALSE)</f>
        <v>229532.23</v>
      </c>
    </row>
    <row r="577" spans="1:3" x14ac:dyDescent="0.25">
      <c r="A577" s="1" t="s">
        <v>582</v>
      </c>
      <c r="B577" s="50">
        <f>VLOOKUP(A577,FPM!$A$1:$B$854,2,FALSE)</f>
        <v>792727.9</v>
      </c>
      <c r="C577" s="50">
        <f>VLOOKUP(A577,ICMS!$A$1:$B$854,2,FALSE)</f>
        <v>193353.36000000002</v>
      </c>
    </row>
    <row r="578" spans="1:3" x14ac:dyDescent="0.25">
      <c r="A578" s="1" t="s">
        <v>583</v>
      </c>
      <c r="B578" s="50">
        <f>VLOOKUP(A578,FPM!$A$1:$B$854,2,FALSE)</f>
        <v>594545.93000000005</v>
      </c>
      <c r="C578" s="50">
        <f>VLOOKUP(A578,ICMS!$A$1:$B$854,2,FALSE)</f>
        <v>271770.65000000002</v>
      </c>
    </row>
    <row r="579" spans="1:3" x14ac:dyDescent="0.25">
      <c r="A579" s="1" t="s">
        <v>584</v>
      </c>
      <c r="B579" s="50">
        <f>VLOOKUP(A579,FPM!$A$1:$B$854,2,FALSE)</f>
        <v>2378183.66</v>
      </c>
      <c r="C579" s="50">
        <f>VLOOKUP(A579,ICMS!$A$1:$B$854,2,FALSE)</f>
        <v>2405318.04</v>
      </c>
    </row>
    <row r="580" spans="1:3" x14ac:dyDescent="0.25">
      <c r="A580" s="1" t="s">
        <v>585</v>
      </c>
      <c r="B580" s="50">
        <f>VLOOKUP(A580,FPM!$A$1:$B$854,2,FALSE)</f>
        <v>594545.93000000005</v>
      </c>
      <c r="C580" s="50">
        <f>VLOOKUP(A580,ICMS!$A$1:$B$854,2,FALSE)</f>
        <v>91787.77</v>
      </c>
    </row>
    <row r="581" spans="1:3" x14ac:dyDescent="0.25">
      <c r="A581" s="1" t="s">
        <v>586</v>
      </c>
      <c r="B581" s="50">
        <f>VLOOKUP(A581,FPM!$A$1:$B$854,2,FALSE)</f>
        <v>594545.93000000005</v>
      </c>
      <c r="C581" s="50">
        <f>VLOOKUP(A581,ICMS!$A$1:$B$854,2,FALSE)</f>
        <v>139885.66999999998</v>
      </c>
    </row>
    <row r="582" spans="1:3" x14ac:dyDescent="0.25">
      <c r="A582" s="1" t="s">
        <v>587</v>
      </c>
      <c r="B582" s="50">
        <f>VLOOKUP(A582,FPM!$A$1:$B$854,2,FALSE)</f>
        <v>594545.93000000005</v>
      </c>
      <c r="C582" s="50">
        <f>VLOOKUP(A582,ICMS!$A$1:$B$854,2,FALSE)</f>
        <v>152409.75</v>
      </c>
    </row>
    <row r="583" spans="1:3" x14ac:dyDescent="0.25">
      <c r="A583" s="1" t="s">
        <v>588</v>
      </c>
      <c r="B583" s="50">
        <f>VLOOKUP(A583,FPM!$A$1:$B$854,2,FALSE)</f>
        <v>792727.9</v>
      </c>
      <c r="C583" s="50">
        <f>VLOOKUP(A583,ICMS!$A$1:$B$854,2,FALSE)</f>
        <v>208979.52</v>
      </c>
    </row>
    <row r="584" spans="1:3" x14ac:dyDescent="0.25">
      <c r="A584" s="1" t="s">
        <v>589</v>
      </c>
      <c r="B584" s="50">
        <f>VLOOKUP(A584,FPM!$A$1:$B$854,2,FALSE)</f>
        <v>990909.87</v>
      </c>
      <c r="C584" s="50">
        <f>VLOOKUP(A584,ICMS!$A$1:$B$854,2,FALSE)</f>
        <v>1216509.3199999998</v>
      </c>
    </row>
    <row r="585" spans="1:3" x14ac:dyDescent="0.25">
      <c r="A585" s="1" t="s">
        <v>590</v>
      </c>
      <c r="B585" s="50">
        <f>VLOOKUP(A585,FPM!$A$1:$B$854,2,FALSE)</f>
        <v>1189091.83</v>
      </c>
      <c r="C585" s="50">
        <f>VLOOKUP(A585,ICMS!$A$1:$B$854,2,FALSE)</f>
        <v>590598.06999999995</v>
      </c>
    </row>
    <row r="586" spans="1:3" x14ac:dyDescent="0.25">
      <c r="A586" s="1" t="s">
        <v>591</v>
      </c>
      <c r="B586" s="50">
        <f>VLOOKUP(A586,FPM!$A$1:$B$854,2,FALSE)</f>
        <v>594545.93000000005</v>
      </c>
      <c r="C586" s="50">
        <f>VLOOKUP(A586,ICMS!$A$1:$B$854,2,FALSE)</f>
        <v>167048.91</v>
      </c>
    </row>
    <row r="587" spans="1:3" x14ac:dyDescent="0.25">
      <c r="A587" s="1" t="s">
        <v>592</v>
      </c>
      <c r="B587" s="50">
        <f>VLOOKUP(A587,FPM!$A$1:$B$854,2,FALSE)</f>
        <v>594545.93000000005</v>
      </c>
      <c r="C587" s="50">
        <f>VLOOKUP(A587,ICMS!$A$1:$B$854,2,FALSE)</f>
        <v>118736.81999999999</v>
      </c>
    </row>
    <row r="588" spans="1:3" x14ac:dyDescent="0.25">
      <c r="A588" s="1" t="s">
        <v>593</v>
      </c>
      <c r="B588" s="50">
        <f>VLOOKUP(A588,FPM!$A$1:$B$854,2,FALSE)</f>
        <v>594545.93000000005</v>
      </c>
      <c r="C588" s="50">
        <f>VLOOKUP(A588,ICMS!$A$1:$B$854,2,FALSE)</f>
        <v>119999.47</v>
      </c>
    </row>
    <row r="589" spans="1:3" x14ac:dyDescent="0.25">
      <c r="A589" s="1" t="s">
        <v>594</v>
      </c>
      <c r="B589" s="50">
        <f>VLOOKUP(A589,FPM!$A$1:$B$854,2,FALSE)</f>
        <v>594545.93000000005</v>
      </c>
      <c r="C589" s="50">
        <f>VLOOKUP(A589,ICMS!$A$1:$B$854,2,FALSE)</f>
        <v>185367.44</v>
      </c>
    </row>
    <row r="590" spans="1:3" x14ac:dyDescent="0.25">
      <c r="A590" s="1" t="s">
        <v>595</v>
      </c>
      <c r="B590" s="50">
        <f>VLOOKUP(A590,FPM!$A$1:$B$854,2,FALSE)</f>
        <v>594545.93000000005</v>
      </c>
      <c r="C590" s="50">
        <f>VLOOKUP(A590,ICMS!$A$1:$B$854,2,FALSE)</f>
        <v>157880.74</v>
      </c>
    </row>
    <row r="591" spans="1:3" x14ac:dyDescent="0.25">
      <c r="A591" s="1" t="s">
        <v>596</v>
      </c>
      <c r="B591" s="50">
        <f>VLOOKUP(A591,FPM!$A$1:$B$854,2,FALSE)</f>
        <v>594545.93000000005</v>
      </c>
      <c r="C591" s="50">
        <f>VLOOKUP(A591,ICMS!$A$1:$B$854,2,FALSE)</f>
        <v>171159.03999999998</v>
      </c>
    </row>
    <row r="592" spans="1:3" x14ac:dyDescent="0.25">
      <c r="A592" s="1" t="s">
        <v>597</v>
      </c>
      <c r="B592" s="50">
        <f>VLOOKUP(A592,FPM!$A$1:$B$854,2,FALSE)</f>
        <v>594545.93000000005</v>
      </c>
      <c r="C592" s="50">
        <f>VLOOKUP(A592,ICMS!$A$1:$B$854,2,FALSE)</f>
        <v>115065.47</v>
      </c>
    </row>
    <row r="593" spans="1:3" x14ac:dyDescent="0.25">
      <c r="A593" s="1" t="s">
        <v>598</v>
      </c>
      <c r="B593" s="50">
        <f>VLOOKUP(A593,FPM!$A$1:$B$854,2,FALSE)</f>
        <v>594545.93000000005</v>
      </c>
      <c r="C593" s="50">
        <f>VLOOKUP(A593,ICMS!$A$1:$B$854,2,FALSE)</f>
        <v>319673.92000000004</v>
      </c>
    </row>
    <row r="594" spans="1:3" x14ac:dyDescent="0.25">
      <c r="A594" s="1" t="s">
        <v>599</v>
      </c>
      <c r="B594" s="50">
        <f>VLOOKUP(A594,FPM!$A$1:$B$854,2,FALSE)</f>
        <v>594545.93000000005</v>
      </c>
      <c r="C594" s="50">
        <f>VLOOKUP(A594,ICMS!$A$1:$B$854,2,FALSE)</f>
        <v>97159.81</v>
      </c>
    </row>
    <row r="595" spans="1:3" x14ac:dyDescent="0.25">
      <c r="A595" s="1" t="s">
        <v>600</v>
      </c>
      <c r="B595" s="50">
        <f>VLOOKUP(A595,FPM!$A$1:$B$854,2,FALSE)</f>
        <v>594545.93000000005</v>
      </c>
      <c r="C595" s="50">
        <f>VLOOKUP(A595,ICMS!$A$1:$B$854,2,FALSE)</f>
        <v>153443.43</v>
      </c>
    </row>
    <row r="596" spans="1:3" x14ac:dyDescent="0.25">
      <c r="A596" s="1" t="s">
        <v>601</v>
      </c>
      <c r="B596" s="50">
        <f>VLOOKUP(A596,FPM!$A$1:$B$854,2,FALSE)</f>
        <v>594545.93000000005</v>
      </c>
      <c r="C596" s="50">
        <f>VLOOKUP(A596,ICMS!$A$1:$B$854,2,FALSE)</f>
        <v>110540.59</v>
      </c>
    </row>
    <row r="597" spans="1:3" x14ac:dyDescent="0.25">
      <c r="A597" s="1" t="s">
        <v>602</v>
      </c>
      <c r="B597" s="50">
        <f>VLOOKUP(A597,FPM!$A$1:$B$854,2,FALSE)</f>
        <v>594545.93000000005</v>
      </c>
      <c r="C597" s="50">
        <f>VLOOKUP(A597,ICMS!$A$1:$B$854,2,FALSE)</f>
        <v>405167.56</v>
      </c>
    </row>
    <row r="598" spans="1:3" x14ac:dyDescent="0.25">
      <c r="A598" s="1" t="s">
        <v>603</v>
      </c>
      <c r="B598" s="50">
        <f>VLOOKUP(A598,FPM!$A$1:$B$854,2,FALSE)</f>
        <v>1189091.83</v>
      </c>
      <c r="C598" s="50">
        <f>VLOOKUP(A598,ICMS!$A$1:$B$854,2,FALSE)</f>
        <v>239903.40000000002</v>
      </c>
    </row>
    <row r="599" spans="1:3" x14ac:dyDescent="0.25">
      <c r="A599" s="1" t="s">
        <v>604</v>
      </c>
      <c r="B599" s="50">
        <f>VLOOKUP(A599,FPM!$A$1:$B$854,2,FALSE)</f>
        <v>594545.93000000005</v>
      </c>
      <c r="C599" s="50">
        <f>VLOOKUP(A599,ICMS!$A$1:$B$854,2,FALSE)</f>
        <v>152528.72999999998</v>
      </c>
    </row>
    <row r="600" spans="1:3" x14ac:dyDescent="0.25">
      <c r="A600" s="1" t="s">
        <v>605</v>
      </c>
      <c r="B600" s="50">
        <f>VLOOKUP(A600,FPM!$A$1:$B$854,2,FALSE)</f>
        <v>594545.93000000005</v>
      </c>
      <c r="C600" s="50">
        <f>VLOOKUP(A600,ICMS!$A$1:$B$854,2,FALSE)</f>
        <v>187343.8</v>
      </c>
    </row>
    <row r="601" spans="1:3" x14ac:dyDescent="0.25">
      <c r="A601" s="1" t="s">
        <v>606</v>
      </c>
      <c r="B601" s="50">
        <f>VLOOKUP(A601,FPM!$A$1:$B$854,2,FALSE)</f>
        <v>792727.9</v>
      </c>
      <c r="C601" s="50">
        <f>VLOOKUP(A601,ICMS!$A$1:$B$854,2,FALSE)</f>
        <v>441441.97</v>
      </c>
    </row>
    <row r="602" spans="1:3" x14ac:dyDescent="0.25">
      <c r="A602" s="1" t="s">
        <v>607</v>
      </c>
      <c r="B602" s="50">
        <f>VLOOKUP(A602,FPM!$A$1:$B$854,2,FALSE)</f>
        <v>2180001.7000000002</v>
      </c>
      <c r="C602" s="50">
        <f>VLOOKUP(A602,ICMS!$A$1:$B$854,2,FALSE)</f>
        <v>1792629.79</v>
      </c>
    </row>
    <row r="603" spans="1:3" x14ac:dyDescent="0.25">
      <c r="A603" s="1" t="s">
        <v>608</v>
      </c>
      <c r="B603" s="50">
        <f>VLOOKUP(A603,FPM!$A$1:$B$854,2,FALSE)</f>
        <v>792727.9</v>
      </c>
      <c r="C603" s="50">
        <f>VLOOKUP(A603,ICMS!$A$1:$B$854,2,FALSE)</f>
        <v>210448.66</v>
      </c>
    </row>
    <row r="604" spans="1:3" x14ac:dyDescent="0.25">
      <c r="A604" s="1" t="s">
        <v>609</v>
      </c>
      <c r="B604" s="50">
        <f>VLOOKUP(A604,FPM!$A$1:$B$854,2,FALSE)</f>
        <v>1387273.79</v>
      </c>
      <c r="C604" s="50">
        <f>VLOOKUP(A604,ICMS!$A$1:$B$854,2,FALSE)</f>
        <v>436076.55</v>
      </c>
    </row>
    <row r="605" spans="1:3" x14ac:dyDescent="0.25">
      <c r="A605" s="1" t="s">
        <v>610</v>
      </c>
      <c r="B605" s="50">
        <f>VLOOKUP(A605,FPM!$A$1:$B$854,2,FALSE)</f>
        <v>1585455.78</v>
      </c>
      <c r="C605" s="50">
        <f>VLOOKUP(A605,ICMS!$A$1:$B$854,2,FALSE)</f>
        <v>862899.96000000008</v>
      </c>
    </row>
    <row r="606" spans="1:3" x14ac:dyDescent="0.25">
      <c r="A606" s="1" t="s">
        <v>611</v>
      </c>
      <c r="B606" s="50">
        <f>VLOOKUP(A606,FPM!$A$1:$B$854,2,FALSE)</f>
        <v>792727.9</v>
      </c>
      <c r="C606" s="50">
        <f>VLOOKUP(A606,ICMS!$A$1:$B$854,2,FALSE)</f>
        <v>809634.05</v>
      </c>
    </row>
    <row r="607" spans="1:3" x14ac:dyDescent="0.25">
      <c r="A607" s="1" t="s">
        <v>612</v>
      </c>
      <c r="B607" s="50">
        <f>VLOOKUP(A607,FPM!$A$1:$B$854,2,FALSE)</f>
        <v>990909.87</v>
      </c>
      <c r="C607" s="50">
        <f>VLOOKUP(A607,ICMS!$A$1:$B$854,2,FALSE)</f>
        <v>367676.24</v>
      </c>
    </row>
    <row r="608" spans="1:3" x14ac:dyDescent="0.25">
      <c r="A608" s="1" t="s">
        <v>613</v>
      </c>
      <c r="B608" s="50">
        <f>VLOOKUP(A608,FPM!$A$1:$B$854,2,FALSE)</f>
        <v>5509491.2400000002</v>
      </c>
      <c r="C608" s="50">
        <f>VLOOKUP(A608,ICMS!$A$1:$B$854,2,FALSE)</f>
        <v>5126562.7600000007</v>
      </c>
    </row>
    <row r="609" spans="1:3" x14ac:dyDescent="0.25">
      <c r="A609" s="1" t="s">
        <v>614</v>
      </c>
      <c r="B609" s="50">
        <f>VLOOKUP(A609,FPM!$A$1:$B$854,2,FALSE)</f>
        <v>594545.93000000005</v>
      </c>
      <c r="C609" s="50">
        <f>VLOOKUP(A609,ICMS!$A$1:$B$854,2,FALSE)</f>
        <v>166263.08000000002</v>
      </c>
    </row>
    <row r="610" spans="1:3" x14ac:dyDescent="0.25">
      <c r="A610" s="1" t="s">
        <v>615</v>
      </c>
      <c r="B610" s="50">
        <f>VLOOKUP(A610,FPM!$A$1:$B$854,2,FALSE)</f>
        <v>1585455.78</v>
      </c>
      <c r="C610" s="50">
        <f>VLOOKUP(A610,ICMS!$A$1:$B$854,2,FALSE)</f>
        <v>698473.24</v>
      </c>
    </row>
    <row r="611" spans="1:3" x14ac:dyDescent="0.25">
      <c r="A611" s="1" t="s">
        <v>616</v>
      </c>
      <c r="B611" s="50">
        <f>VLOOKUP(A611,FPM!$A$1:$B$854,2,FALSE)</f>
        <v>2180001.7000000002</v>
      </c>
      <c r="C611" s="50">
        <f>VLOOKUP(A611,ICMS!$A$1:$B$854,2,FALSE)</f>
        <v>1226081.4200000002</v>
      </c>
    </row>
    <row r="612" spans="1:3" x14ac:dyDescent="0.25">
      <c r="A612" s="1" t="s">
        <v>617</v>
      </c>
      <c r="B612" s="50">
        <f>VLOOKUP(A612,FPM!$A$1:$B$854,2,FALSE)</f>
        <v>594545.93000000005</v>
      </c>
      <c r="C612" s="50">
        <f>VLOOKUP(A612,ICMS!$A$1:$B$854,2,FALSE)</f>
        <v>104446.52</v>
      </c>
    </row>
    <row r="613" spans="1:3" x14ac:dyDescent="0.25">
      <c r="A613" s="1" t="s">
        <v>618</v>
      </c>
      <c r="B613" s="50">
        <f>VLOOKUP(A613,FPM!$A$1:$B$854,2,FALSE)</f>
        <v>792727.9</v>
      </c>
      <c r="C613" s="50">
        <f>VLOOKUP(A613,ICMS!$A$1:$B$854,2,FALSE)</f>
        <v>205562.11000000002</v>
      </c>
    </row>
    <row r="614" spans="1:3" x14ac:dyDescent="0.25">
      <c r="A614" s="1" t="s">
        <v>619</v>
      </c>
      <c r="B614" s="50">
        <f>VLOOKUP(A614,FPM!$A$1:$B$854,2,FALSE)</f>
        <v>1783637.75</v>
      </c>
      <c r="C614" s="50">
        <f>VLOOKUP(A614,ICMS!$A$1:$B$854,2,FALSE)</f>
        <v>446217.72</v>
      </c>
    </row>
    <row r="615" spans="1:3" x14ac:dyDescent="0.25">
      <c r="A615" s="1" t="s">
        <v>620</v>
      </c>
      <c r="B615" s="50">
        <f>VLOOKUP(A615,FPM!$A$1:$B$854,2,FALSE)</f>
        <v>792727.9</v>
      </c>
      <c r="C615" s="50">
        <f>VLOOKUP(A615,ICMS!$A$1:$B$854,2,FALSE)</f>
        <v>140552.81</v>
      </c>
    </row>
    <row r="616" spans="1:3" x14ac:dyDescent="0.25">
      <c r="A616" s="1" t="s">
        <v>621</v>
      </c>
      <c r="B616" s="50">
        <f>VLOOKUP(A616,FPM!$A$1:$B$854,2,FALSE)</f>
        <v>990909.87</v>
      </c>
      <c r="C616" s="50">
        <f>VLOOKUP(A616,ICMS!$A$1:$B$854,2,FALSE)</f>
        <v>168581.39</v>
      </c>
    </row>
    <row r="617" spans="1:3" x14ac:dyDescent="0.25">
      <c r="A617" s="1" t="s">
        <v>622</v>
      </c>
      <c r="B617" s="50">
        <f>VLOOKUP(A617,FPM!$A$1:$B$854,2,FALSE)</f>
        <v>5311309.2699999996</v>
      </c>
      <c r="C617" s="50">
        <f>VLOOKUP(A617,ICMS!$A$1:$B$854,2,FALSE)</f>
        <v>7417096.2300000004</v>
      </c>
    </row>
    <row r="618" spans="1:3" x14ac:dyDescent="0.25">
      <c r="A618" s="1" t="s">
        <v>623</v>
      </c>
      <c r="B618" s="50">
        <f>VLOOKUP(A618,FPM!$A$1:$B$854,2,FALSE)</f>
        <v>594545.93000000005</v>
      </c>
      <c r="C618" s="50">
        <f>VLOOKUP(A618,ICMS!$A$1:$B$854,2,FALSE)</f>
        <v>267235.27</v>
      </c>
    </row>
    <row r="619" spans="1:3" x14ac:dyDescent="0.25">
      <c r="A619" s="1" t="s">
        <v>624</v>
      </c>
      <c r="B619" s="50">
        <f>VLOOKUP(A619,FPM!$A$1:$B$854,2,FALSE)</f>
        <v>594545.93000000005</v>
      </c>
      <c r="C619" s="50">
        <f>VLOOKUP(A619,ICMS!$A$1:$B$854,2,FALSE)</f>
        <v>267583.78999999998</v>
      </c>
    </row>
    <row r="620" spans="1:3" x14ac:dyDescent="0.25">
      <c r="A620" s="1" t="s">
        <v>625</v>
      </c>
      <c r="B620" s="50">
        <f>VLOOKUP(A620,FPM!$A$1:$B$854,2,FALSE)</f>
        <v>1387273.79</v>
      </c>
      <c r="C620" s="50">
        <f>VLOOKUP(A620,ICMS!$A$1:$B$854,2,FALSE)</f>
        <v>1215232.32</v>
      </c>
    </row>
    <row r="621" spans="1:3" x14ac:dyDescent="0.25">
      <c r="A621" s="1" t="s">
        <v>626</v>
      </c>
      <c r="B621" s="50">
        <f>VLOOKUP(A621,FPM!$A$1:$B$854,2,FALSE)</f>
        <v>594545.93000000005</v>
      </c>
      <c r="C621" s="50">
        <f>VLOOKUP(A621,ICMS!$A$1:$B$854,2,FALSE)</f>
        <v>271571.32999999996</v>
      </c>
    </row>
    <row r="622" spans="1:3" x14ac:dyDescent="0.25">
      <c r="A622" s="1" t="s">
        <v>627</v>
      </c>
      <c r="B622" s="50">
        <f>VLOOKUP(A622,FPM!$A$1:$B$854,2,FALSE)</f>
        <v>594545.93000000005</v>
      </c>
      <c r="C622" s="50">
        <f>VLOOKUP(A622,ICMS!$A$1:$B$854,2,FALSE)</f>
        <v>153823.84</v>
      </c>
    </row>
    <row r="623" spans="1:3" x14ac:dyDescent="0.25">
      <c r="A623" s="1" t="s">
        <v>628</v>
      </c>
      <c r="B623" s="50">
        <f>VLOOKUP(A623,FPM!$A$1:$B$854,2,FALSE)</f>
        <v>594545.93000000005</v>
      </c>
      <c r="C623" s="50">
        <f>VLOOKUP(A623,ICMS!$A$1:$B$854,2,FALSE)</f>
        <v>131011.56</v>
      </c>
    </row>
    <row r="624" spans="1:3" x14ac:dyDescent="0.25">
      <c r="A624" s="1" t="s">
        <v>629</v>
      </c>
      <c r="B624" s="50">
        <f>VLOOKUP(A624,FPM!$A$1:$B$854,2,FALSE)</f>
        <v>594545.93000000005</v>
      </c>
      <c r="C624" s="50">
        <f>VLOOKUP(A624,ICMS!$A$1:$B$854,2,FALSE)</f>
        <v>154773.13</v>
      </c>
    </row>
    <row r="625" spans="1:3" x14ac:dyDescent="0.25">
      <c r="A625" s="1" t="s">
        <v>630</v>
      </c>
      <c r="B625" s="50">
        <f>VLOOKUP(A625,FPM!$A$1:$B$854,2,FALSE)</f>
        <v>594545.93000000005</v>
      </c>
      <c r="C625" s="50">
        <f>VLOOKUP(A625,ICMS!$A$1:$B$854,2,FALSE)</f>
        <v>101165.64</v>
      </c>
    </row>
    <row r="626" spans="1:3" x14ac:dyDescent="0.25">
      <c r="A626" s="1" t="s">
        <v>631</v>
      </c>
      <c r="B626" s="50">
        <f>VLOOKUP(A626,FPM!$A$1:$B$854,2,FALSE)</f>
        <v>1189091.83</v>
      </c>
      <c r="C626" s="50">
        <f>VLOOKUP(A626,ICMS!$A$1:$B$854,2,FALSE)</f>
        <v>824852.04</v>
      </c>
    </row>
    <row r="627" spans="1:3" x14ac:dyDescent="0.25">
      <c r="A627" s="1" t="s">
        <v>632</v>
      </c>
      <c r="B627" s="50">
        <f>VLOOKUP(A627,FPM!$A$1:$B$854,2,FALSE)</f>
        <v>792727.9</v>
      </c>
      <c r="C627" s="50">
        <f>VLOOKUP(A627,ICMS!$A$1:$B$854,2,FALSE)</f>
        <v>305072.95</v>
      </c>
    </row>
    <row r="628" spans="1:3" x14ac:dyDescent="0.25">
      <c r="A628" s="1" t="s">
        <v>633</v>
      </c>
      <c r="B628" s="50">
        <f>VLOOKUP(A628,FPM!$A$1:$B$854,2,FALSE)</f>
        <v>594545.93000000005</v>
      </c>
      <c r="C628" s="50">
        <f>VLOOKUP(A628,ICMS!$A$1:$B$854,2,FALSE)</f>
        <v>179088.92</v>
      </c>
    </row>
    <row r="629" spans="1:3" x14ac:dyDescent="0.25">
      <c r="A629" s="1" t="s">
        <v>634</v>
      </c>
      <c r="B629" s="50">
        <f>VLOOKUP(A629,FPM!$A$1:$B$854,2,FALSE)</f>
        <v>594545.93000000005</v>
      </c>
      <c r="C629" s="50">
        <f>VLOOKUP(A629,ICMS!$A$1:$B$854,2,FALSE)</f>
        <v>112233</v>
      </c>
    </row>
    <row r="630" spans="1:3" x14ac:dyDescent="0.25">
      <c r="A630" s="1" t="s">
        <v>635</v>
      </c>
      <c r="B630" s="50">
        <f>VLOOKUP(A630,FPM!$A$1:$B$854,2,FALSE)</f>
        <v>990909.87</v>
      </c>
      <c r="C630" s="50">
        <f>VLOOKUP(A630,ICMS!$A$1:$B$854,2,FALSE)</f>
        <v>307163.82</v>
      </c>
    </row>
    <row r="631" spans="1:3" x14ac:dyDescent="0.25">
      <c r="A631" s="1" t="s">
        <v>636</v>
      </c>
      <c r="B631" s="50">
        <f>VLOOKUP(A631,FPM!$A$1:$B$854,2,FALSE)</f>
        <v>1387273.79</v>
      </c>
      <c r="C631" s="50">
        <f>VLOOKUP(A631,ICMS!$A$1:$B$854,2,FALSE)</f>
        <v>283233.13</v>
      </c>
    </row>
    <row r="632" spans="1:3" x14ac:dyDescent="0.25">
      <c r="A632" s="1" t="s">
        <v>637</v>
      </c>
      <c r="B632" s="50">
        <f>VLOOKUP(A632,FPM!$A$1:$B$854,2,FALSE)</f>
        <v>792727.9</v>
      </c>
      <c r="C632" s="50">
        <f>VLOOKUP(A632,ICMS!$A$1:$B$854,2,FALSE)</f>
        <v>184539.43000000002</v>
      </c>
    </row>
    <row r="633" spans="1:3" x14ac:dyDescent="0.25">
      <c r="A633" s="1" t="s">
        <v>638</v>
      </c>
      <c r="B633" s="50">
        <f>VLOOKUP(A633,FPM!$A$1:$B$854,2,FALSE)</f>
        <v>594545.93000000005</v>
      </c>
      <c r="C633" s="50">
        <f>VLOOKUP(A633,ICMS!$A$1:$B$854,2,FALSE)</f>
        <v>153745.62</v>
      </c>
    </row>
    <row r="634" spans="1:3" x14ac:dyDescent="0.25">
      <c r="A634" s="1" t="s">
        <v>639</v>
      </c>
      <c r="B634" s="50">
        <f>VLOOKUP(A634,FPM!$A$1:$B$854,2,FALSE)</f>
        <v>792727.9</v>
      </c>
      <c r="C634" s="50">
        <f>VLOOKUP(A634,ICMS!$A$1:$B$854,2,FALSE)</f>
        <v>232538.76</v>
      </c>
    </row>
    <row r="635" spans="1:3" x14ac:dyDescent="0.25">
      <c r="A635" s="1" t="s">
        <v>640</v>
      </c>
      <c r="B635" s="50">
        <f>VLOOKUP(A635,FPM!$A$1:$B$854,2,FALSE)</f>
        <v>1189091.83</v>
      </c>
      <c r="C635" s="50">
        <f>VLOOKUP(A635,ICMS!$A$1:$B$854,2,FALSE)</f>
        <v>360485.64999999997</v>
      </c>
    </row>
    <row r="636" spans="1:3" x14ac:dyDescent="0.25">
      <c r="A636" s="1" t="s">
        <v>641</v>
      </c>
      <c r="B636" s="50">
        <f>VLOOKUP(A636,FPM!$A$1:$B$854,2,FALSE)</f>
        <v>594545.93000000005</v>
      </c>
      <c r="C636" s="50">
        <f>VLOOKUP(A636,ICMS!$A$1:$B$854,2,FALSE)</f>
        <v>155569.9</v>
      </c>
    </row>
    <row r="637" spans="1:3" x14ac:dyDescent="0.25">
      <c r="A637" s="1" t="s">
        <v>642</v>
      </c>
      <c r="B637" s="50">
        <f>VLOOKUP(A637,FPM!$A$1:$B$854,2,FALSE)</f>
        <v>594545.93000000005</v>
      </c>
      <c r="C637" s="50">
        <f>VLOOKUP(A637,ICMS!$A$1:$B$854,2,FALSE)</f>
        <v>203643.25</v>
      </c>
    </row>
    <row r="638" spans="1:3" x14ac:dyDescent="0.25">
      <c r="A638" s="1" t="s">
        <v>643</v>
      </c>
      <c r="B638" s="50">
        <f>VLOOKUP(A638,FPM!$A$1:$B$854,2,FALSE)</f>
        <v>594545.93000000005</v>
      </c>
      <c r="C638" s="50">
        <f>VLOOKUP(A638,ICMS!$A$1:$B$854,2,FALSE)</f>
        <v>285512.24</v>
      </c>
    </row>
    <row r="639" spans="1:3" x14ac:dyDescent="0.25">
      <c r="A639" s="1" t="s">
        <v>644</v>
      </c>
      <c r="B639" s="50">
        <f>VLOOKUP(A639,FPM!$A$1:$B$854,2,FALSE)</f>
        <v>5509491.2400000002</v>
      </c>
      <c r="C639" s="50">
        <f>VLOOKUP(A639,ICMS!$A$1:$B$854,2,FALSE)</f>
        <v>3880004.91</v>
      </c>
    </row>
    <row r="640" spans="1:3" x14ac:dyDescent="0.25">
      <c r="A640" s="1" t="s">
        <v>645</v>
      </c>
      <c r="B640" s="50">
        <f>VLOOKUP(A640,FPM!$A$1:$B$854,2,FALSE)</f>
        <v>594545.93000000005</v>
      </c>
      <c r="C640" s="50">
        <f>VLOOKUP(A640,ICMS!$A$1:$B$854,2,FALSE)</f>
        <v>130400.20000000001</v>
      </c>
    </row>
    <row r="641" spans="1:3" x14ac:dyDescent="0.25">
      <c r="A641" s="1" t="s">
        <v>646</v>
      </c>
      <c r="B641" s="50">
        <f>VLOOKUP(A641,FPM!$A$1:$B$854,2,FALSE)</f>
        <v>594545.93000000005</v>
      </c>
      <c r="C641" s="50">
        <f>VLOOKUP(A641,ICMS!$A$1:$B$854,2,FALSE)</f>
        <v>1403380.06</v>
      </c>
    </row>
    <row r="642" spans="1:3" x14ac:dyDescent="0.25">
      <c r="A642" s="1" t="s">
        <v>647</v>
      </c>
      <c r="B642" s="50">
        <f>VLOOKUP(A642,FPM!$A$1:$B$854,2,FALSE)</f>
        <v>990909.87</v>
      </c>
      <c r="C642" s="50">
        <f>VLOOKUP(A642,ICMS!$A$1:$B$854,2,FALSE)</f>
        <v>279256.74</v>
      </c>
    </row>
    <row r="643" spans="1:3" x14ac:dyDescent="0.25">
      <c r="A643" s="1" t="s">
        <v>648</v>
      </c>
      <c r="B643" s="50">
        <f>VLOOKUP(A643,FPM!$A$1:$B$854,2,FALSE)</f>
        <v>594545.93000000005</v>
      </c>
      <c r="C643" s="50">
        <f>VLOOKUP(A643,ICMS!$A$1:$B$854,2,FALSE)</f>
        <v>108348.02</v>
      </c>
    </row>
    <row r="644" spans="1:3" x14ac:dyDescent="0.25">
      <c r="A644" s="1" t="s">
        <v>649</v>
      </c>
      <c r="B644" s="50">
        <f>VLOOKUP(A644,FPM!$A$1:$B$854,2,FALSE)</f>
        <v>594545.93000000005</v>
      </c>
      <c r="C644" s="50">
        <f>VLOOKUP(A644,ICMS!$A$1:$B$854,2,FALSE)</f>
        <v>187278.93000000002</v>
      </c>
    </row>
    <row r="645" spans="1:3" x14ac:dyDescent="0.25">
      <c r="A645" s="1" t="s">
        <v>650</v>
      </c>
      <c r="B645" s="50">
        <f>VLOOKUP(A645,FPM!$A$1:$B$854,2,FALSE)</f>
        <v>594545.93000000005</v>
      </c>
      <c r="C645" s="50">
        <f>VLOOKUP(A645,ICMS!$A$1:$B$854,2,FALSE)</f>
        <v>123353.14</v>
      </c>
    </row>
    <row r="646" spans="1:3" x14ac:dyDescent="0.25">
      <c r="A646" s="1" t="s">
        <v>651</v>
      </c>
      <c r="B646" s="50">
        <f>VLOOKUP(A646,FPM!$A$1:$B$854,2,FALSE)</f>
        <v>594545.93000000005</v>
      </c>
      <c r="C646" s="50">
        <f>VLOOKUP(A646,ICMS!$A$1:$B$854,2,FALSE)</f>
        <v>165267.41999999998</v>
      </c>
    </row>
    <row r="647" spans="1:3" x14ac:dyDescent="0.25">
      <c r="A647" s="1" t="s">
        <v>652</v>
      </c>
      <c r="B647" s="50">
        <f>VLOOKUP(A647,FPM!$A$1:$B$854,2,FALSE)</f>
        <v>594545.93000000005</v>
      </c>
      <c r="C647" s="50">
        <f>VLOOKUP(A647,ICMS!$A$1:$B$854,2,FALSE)</f>
        <v>198633.66</v>
      </c>
    </row>
    <row r="648" spans="1:3" x14ac:dyDescent="0.25">
      <c r="A648" s="1" t="s">
        <v>653</v>
      </c>
      <c r="B648" s="50">
        <f>VLOOKUP(A648,FPM!$A$1:$B$854,2,FALSE)</f>
        <v>792727.9</v>
      </c>
      <c r="C648" s="50">
        <f>VLOOKUP(A648,ICMS!$A$1:$B$854,2,FALSE)</f>
        <v>1167286.75</v>
      </c>
    </row>
    <row r="649" spans="1:3" x14ac:dyDescent="0.25">
      <c r="A649" s="1" t="s">
        <v>654</v>
      </c>
      <c r="B649" s="50">
        <f>VLOOKUP(A649,FPM!$A$1:$B$854,2,FALSE)</f>
        <v>1585455.78</v>
      </c>
      <c r="C649" s="50">
        <f>VLOOKUP(A649,ICMS!$A$1:$B$854,2,FALSE)</f>
        <v>387956.01999999996</v>
      </c>
    </row>
    <row r="650" spans="1:3" x14ac:dyDescent="0.25">
      <c r="A650" s="1" t="s">
        <v>655</v>
      </c>
      <c r="B650" s="50">
        <f>VLOOKUP(A650,FPM!$A$1:$B$854,2,FALSE)</f>
        <v>990909.87</v>
      </c>
      <c r="C650" s="50">
        <f>VLOOKUP(A650,ICMS!$A$1:$B$854,2,FALSE)</f>
        <v>525130.54</v>
      </c>
    </row>
    <row r="651" spans="1:3" x14ac:dyDescent="0.25">
      <c r="A651" s="1" t="s">
        <v>656</v>
      </c>
      <c r="B651" s="50">
        <f>VLOOKUP(A651,FPM!$A$1:$B$854,2,FALSE)</f>
        <v>1189091.83</v>
      </c>
      <c r="C651" s="50">
        <f>VLOOKUP(A651,ICMS!$A$1:$B$854,2,FALSE)</f>
        <v>350181.51</v>
      </c>
    </row>
    <row r="652" spans="1:3" x14ac:dyDescent="0.25">
      <c r="A652" s="1" t="s">
        <v>657</v>
      </c>
      <c r="B652" s="50">
        <f>VLOOKUP(A652,FPM!$A$1:$B$854,2,FALSE)</f>
        <v>594545.93000000005</v>
      </c>
      <c r="C652" s="50">
        <f>VLOOKUP(A652,ICMS!$A$1:$B$854,2,FALSE)</f>
        <v>141783.07</v>
      </c>
    </row>
    <row r="653" spans="1:3" x14ac:dyDescent="0.25">
      <c r="A653" s="1" t="s">
        <v>658</v>
      </c>
      <c r="B653" s="50">
        <f>VLOOKUP(A653,FPM!$A$1:$B$854,2,FALSE)</f>
        <v>990909.87</v>
      </c>
      <c r="C653" s="50">
        <f>VLOOKUP(A653,ICMS!$A$1:$B$854,2,FALSE)</f>
        <v>204150.15</v>
      </c>
    </row>
    <row r="654" spans="1:3" x14ac:dyDescent="0.25">
      <c r="A654" s="1" t="s">
        <v>659</v>
      </c>
      <c r="B654" s="50">
        <f>VLOOKUP(A654,FPM!$A$1:$B$854,2,FALSE)</f>
        <v>594545.93000000005</v>
      </c>
      <c r="C654" s="50">
        <f>VLOOKUP(A654,ICMS!$A$1:$B$854,2,FALSE)</f>
        <v>124009.97</v>
      </c>
    </row>
    <row r="655" spans="1:3" x14ac:dyDescent="0.25">
      <c r="A655" s="1" t="s">
        <v>660</v>
      </c>
      <c r="B655" s="50">
        <f>VLOOKUP(A655,FPM!$A$1:$B$854,2,FALSE)</f>
        <v>594545.93000000005</v>
      </c>
      <c r="C655" s="50">
        <f>VLOOKUP(A655,ICMS!$A$1:$B$854,2,FALSE)</f>
        <v>88600.320000000007</v>
      </c>
    </row>
    <row r="656" spans="1:3" x14ac:dyDescent="0.25">
      <c r="A656" s="1" t="s">
        <v>661</v>
      </c>
      <c r="B656" s="50">
        <f>VLOOKUP(A656,FPM!$A$1:$B$854,2,FALSE)</f>
        <v>594545.93000000005</v>
      </c>
      <c r="C656" s="50">
        <f>VLOOKUP(A656,ICMS!$A$1:$B$854,2,FALSE)</f>
        <v>348775.67999999999</v>
      </c>
    </row>
    <row r="657" spans="1:3" x14ac:dyDescent="0.25">
      <c r="A657" s="1" t="s">
        <v>662</v>
      </c>
      <c r="B657" s="50">
        <f>VLOOKUP(A657,FPM!$A$1:$B$854,2,FALSE)</f>
        <v>594545.93000000005</v>
      </c>
      <c r="C657" s="50">
        <f>VLOOKUP(A657,ICMS!$A$1:$B$854,2,FALSE)</f>
        <v>355428.22</v>
      </c>
    </row>
    <row r="658" spans="1:3" x14ac:dyDescent="0.25">
      <c r="A658" s="1" t="s">
        <v>663</v>
      </c>
      <c r="B658" s="50">
        <f>VLOOKUP(A658,FPM!$A$1:$B$854,2,FALSE)</f>
        <v>594545.93000000005</v>
      </c>
      <c r="C658" s="50">
        <f>VLOOKUP(A658,ICMS!$A$1:$B$854,2,FALSE)</f>
        <v>150640.56</v>
      </c>
    </row>
    <row r="659" spans="1:3" x14ac:dyDescent="0.25">
      <c r="A659" s="1" t="s">
        <v>664</v>
      </c>
      <c r="B659" s="50">
        <f>VLOOKUP(A659,FPM!$A$1:$B$854,2,FALSE)</f>
        <v>594545.93000000005</v>
      </c>
      <c r="C659" s="50">
        <f>VLOOKUP(A659,ICMS!$A$1:$B$854,2,FALSE)</f>
        <v>144925.07</v>
      </c>
    </row>
    <row r="660" spans="1:3" x14ac:dyDescent="0.25">
      <c r="A660" s="1" t="s">
        <v>665</v>
      </c>
      <c r="B660" s="50">
        <f>VLOOKUP(A660,FPM!$A$1:$B$854,2,FALSE)</f>
        <v>792727.9</v>
      </c>
      <c r="C660" s="50">
        <f>VLOOKUP(A660,ICMS!$A$1:$B$854,2,FALSE)</f>
        <v>178364.78</v>
      </c>
    </row>
    <row r="661" spans="1:3" x14ac:dyDescent="0.25">
      <c r="A661" s="1" t="s">
        <v>666</v>
      </c>
      <c r="B661" s="50">
        <f>VLOOKUP(A661,FPM!$A$1:$B$854,2,FALSE)</f>
        <v>3567275.47</v>
      </c>
      <c r="C661" s="50">
        <f>VLOOKUP(A661,ICMS!$A$1:$B$854,2,FALSE)</f>
        <v>2410976.67</v>
      </c>
    </row>
    <row r="662" spans="1:3" x14ac:dyDescent="0.25">
      <c r="A662" s="1" t="s">
        <v>667</v>
      </c>
      <c r="B662" s="50">
        <f>VLOOKUP(A662,FPM!$A$1:$B$854,2,FALSE)</f>
        <v>990909.87</v>
      </c>
      <c r="C662" s="50">
        <f>VLOOKUP(A662,ICMS!$A$1:$B$854,2,FALSE)</f>
        <v>248872.47</v>
      </c>
    </row>
    <row r="663" spans="1:3" x14ac:dyDescent="0.25">
      <c r="A663" s="1" t="s">
        <v>668</v>
      </c>
      <c r="B663" s="50">
        <f>VLOOKUP(A663,FPM!$A$1:$B$854,2,FALSE)</f>
        <v>1387273.79</v>
      </c>
      <c r="C663" s="50">
        <f>VLOOKUP(A663,ICMS!$A$1:$B$854,2,FALSE)</f>
        <v>2955144.92</v>
      </c>
    </row>
    <row r="664" spans="1:3" x14ac:dyDescent="0.25">
      <c r="A664" s="1" t="s">
        <v>669</v>
      </c>
      <c r="B664" s="50">
        <f>VLOOKUP(A664,FPM!$A$1:$B$854,2,FALSE)</f>
        <v>1783637.75</v>
      </c>
      <c r="C664" s="50">
        <f>VLOOKUP(A664,ICMS!$A$1:$B$854,2,FALSE)</f>
        <v>545466.57000000007</v>
      </c>
    </row>
    <row r="665" spans="1:3" x14ac:dyDescent="0.25">
      <c r="A665" s="1" t="s">
        <v>670</v>
      </c>
      <c r="B665" s="50">
        <f>VLOOKUP(A665,FPM!$A$1:$B$854,2,FALSE)</f>
        <v>594545.93000000005</v>
      </c>
      <c r="C665" s="50">
        <f>VLOOKUP(A665,ICMS!$A$1:$B$854,2,FALSE)</f>
        <v>465295.42</v>
      </c>
    </row>
    <row r="666" spans="1:3" x14ac:dyDescent="0.25">
      <c r="A666" s="1" t="s">
        <v>671</v>
      </c>
      <c r="B666" s="50">
        <f>VLOOKUP(A666,FPM!$A$1:$B$854,2,FALSE)</f>
        <v>1387273.79</v>
      </c>
      <c r="C666" s="50">
        <f>VLOOKUP(A666,ICMS!$A$1:$B$854,2,FALSE)</f>
        <v>265914.34999999998</v>
      </c>
    </row>
    <row r="667" spans="1:3" x14ac:dyDescent="0.25">
      <c r="A667" s="1" t="s">
        <v>672</v>
      </c>
      <c r="B667" s="50">
        <f>VLOOKUP(A667,FPM!$A$1:$B$854,2,FALSE)</f>
        <v>594545.93000000005</v>
      </c>
      <c r="C667" s="50">
        <f>VLOOKUP(A667,ICMS!$A$1:$B$854,2,FALSE)</f>
        <v>81683.520000000004</v>
      </c>
    </row>
    <row r="668" spans="1:3" x14ac:dyDescent="0.25">
      <c r="A668" s="1" t="s">
        <v>673</v>
      </c>
      <c r="B668" s="50">
        <f>VLOOKUP(A668,FPM!$A$1:$B$854,2,FALSE)</f>
        <v>594545.93000000005</v>
      </c>
      <c r="C668" s="50">
        <f>VLOOKUP(A668,ICMS!$A$1:$B$854,2,FALSE)</f>
        <v>183278.74</v>
      </c>
    </row>
    <row r="669" spans="1:3" x14ac:dyDescent="0.25">
      <c r="A669" s="1" t="s">
        <v>674</v>
      </c>
      <c r="B669" s="50">
        <f>VLOOKUP(A669,FPM!$A$1:$B$854,2,FALSE)</f>
        <v>594545.93000000005</v>
      </c>
      <c r="C669" s="50">
        <f>VLOOKUP(A669,ICMS!$A$1:$B$854,2,FALSE)</f>
        <v>131534.10999999999</v>
      </c>
    </row>
    <row r="670" spans="1:3" x14ac:dyDescent="0.25">
      <c r="A670" s="1" t="s">
        <v>675</v>
      </c>
      <c r="B670" s="50">
        <f>VLOOKUP(A670,FPM!$A$1:$B$854,2,FALSE)</f>
        <v>594545.93000000005</v>
      </c>
      <c r="C670" s="50">
        <f>VLOOKUP(A670,ICMS!$A$1:$B$854,2,FALSE)</f>
        <v>91936.790000000008</v>
      </c>
    </row>
    <row r="671" spans="1:3" x14ac:dyDescent="0.25">
      <c r="A671" s="1" t="s">
        <v>676</v>
      </c>
      <c r="B671" s="50">
        <f>VLOOKUP(A671,FPM!$A$1:$B$854,2,FALSE)</f>
        <v>594545.93000000005</v>
      </c>
      <c r="C671" s="50">
        <f>VLOOKUP(A671,ICMS!$A$1:$B$854,2,FALSE)</f>
        <v>131791.92000000001</v>
      </c>
    </row>
    <row r="672" spans="1:3" x14ac:dyDescent="0.25">
      <c r="A672" s="1" t="s">
        <v>677</v>
      </c>
      <c r="B672" s="50">
        <f>VLOOKUP(A672,FPM!$A$1:$B$854,2,FALSE)</f>
        <v>594545.93000000005</v>
      </c>
      <c r="C672" s="50">
        <f>VLOOKUP(A672,ICMS!$A$1:$B$854,2,FALSE)</f>
        <v>174973.75</v>
      </c>
    </row>
    <row r="673" spans="1:3" x14ac:dyDescent="0.25">
      <c r="A673" s="1" t="s">
        <v>678</v>
      </c>
      <c r="B673" s="50">
        <f>VLOOKUP(A673,FPM!$A$1:$B$854,2,FALSE)</f>
        <v>594545.93000000005</v>
      </c>
      <c r="C673" s="50">
        <f>VLOOKUP(A673,ICMS!$A$1:$B$854,2,FALSE)</f>
        <v>682898.59</v>
      </c>
    </row>
    <row r="674" spans="1:3" x14ac:dyDescent="0.25">
      <c r="A674" s="1" t="s">
        <v>679</v>
      </c>
      <c r="B674" s="50">
        <f>VLOOKUP(A674,FPM!$A$1:$B$854,2,FALSE)</f>
        <v>594545.93000000005</v>
      </c>
      <c r="C674" s="50">
        <f>VLOOKUP(A674,ICMS!$A$1:$B$854,2,FALSE)</f>
        <v>143015.26</v>
      </c>
    </row>
    <row r="675" spans="1:3" x14ac:dyDescent="0.25">
      <c r="A675" s="1" t="s">
        <v>680</v>
      </c>
      <c r="B675" s="50">
        <f>VLOOKUP(A675,FPM!$A$1:$B$854,2,FALSE)</f>
        <v>594545.93000000005</v>
      </c>
      <c r="C675" s="50">
        <f>VLOOKUP(A675,ICMS!$A$1:$B$854,2,FALSE)</f>
        <v>135644.22999999998</v>
      </c>
    </row>
    <row r="676" spans="1:3" x14ac:dyDescent="0.25">
      <c r="A676" s="1" t="s">
        <v>681</v>
      </c>
      <c r="B676" s="50">
        <f>VLOOKUP(A676,FPM!$A$1:$B$854,2,FALSE)</f>
        <v>792727.9</v>
      </c>
      <c r="C676" s="50">
        <f>VLOOKUP(A676,ICMS!$A$1:$B$854,2,FALSE)</f>
        <v>641372.28</v>
      </c>
    </row>
    <row r="677" spans="1:3" x14ac:dyDescent="0.25">
      <c r="A677" s="1" t="s">
        <v>682</v>
      </c>
      <c r="B677" s="50">
        <f>VLOOKUP(A677,FPM!$A$1:$B$854,2,FALSE)</f>
        <v>5509491.2400000002</v>
      </c>
      <c r="C677" s="50">
        <f>VLOOKUP(A677,ICMS!$A$1:$B$854,2,FALSE)</f>
        <v>163923.48000000001</v>
      </c>
    </row>
    <row r="678" spans="1:3" x14ac:dyDescent="0.25">
      <c r="A678" s="1" t="s">
        <v>683</v>
      </c>
      <c r="B678" s="50">
        <f>VLOOKUP(A678,FPM!$A$1:$B$854,2,FALSE)</f>
        <v>990909.87</v>
      </c>
      <c r="C678" s="50">
        <f>VLOOKUP(A678,ICMS!$A$1:$B$854,2,FALSE)</f>
        <v>173867.55000000002</v>
      </c>
    </row>
    <row r="679" spans="1:3" x14ac:dyDescent="0.25">
      <c r="A679" s="1" t="s">
        <v>684</v>
      </c>
      <c r="B679" s="50">
        <f>VLOOKUP(A679,FPM!$A$1:$B$854,2,FALSE)</f>
        <v>792727.9</v>
      </c>
      <c r="C679" s="50">
        <f>VLOOKUP(A679,ICMS!$A$1:$B$854,2,FALSE)</f>
        <v>156788.09</v>
      </c>
    </row>
    <row r="680" spans="1:3" x14ac:dyDescent="0.25">
      <c r="A680" s="1" t="s">
        <v>685</v>
      </c>
      <c r="B680" s="50">
        <f>VLOOKUP(A680,FPM!$A$1:$B$854,2,FALSE)</f>
        <v>594545.93000000005</v>
      </c>
      <c r="C680" s="50">
        <f>VLOOKUP(A680,ICMS!$A$1:$B$854,2,FALSE)</f>
        <v>329992.85000000003</v>
      </c>
    </row>
    <row r="681" spans="1:3" x14ac:dyDescent="0.25">
      <c r="A681" s="1" t="s">
        <v>686</v>
      </c>
      <c r="B681" s="50">
        <f>VLOOKUP(A681,FPM!$A$1:$B$854,2,FALSE)</f>
        <v>990909.87</v>
      </c>
      <c r="C681" s="50">
        <f>VLOOKUP(A681,ICMS!$A$1:$B$854,2,FALSE)</f>
        <v>92018.560000000012</v>
      </c>
    </row>
    <row r="682" spans="1:3" x14ac:dyDescent="0.25">
      <c r="A682" s="1" t="s">
        <v>687</v>
      </c>
      <c r="B682" s="50">
        <f>VLOOKUP(A682,FPM!$A$1:$B$854,2,FALSE)</f>
        <v>594545.93000000005</v>
      </c>
      <c r="C682" s="50">
        <f>VLOOKUP(A682,ICMS!$A$1:$B$854,2,FALSE)</f>
        <v>631478.09</v>
      </c>
    </row>
    <row r="683" spans="1:3" x14ac:dyDescent="0.25">
      <c r="A683" s="1" t="s">
        <v>688</v>
      </c>
      <c r="B683" s="50">
        <f>VLOOKUP(A683,FPM!$A$1:$B$854,2,FALSE)</f>
        <v>594545.93000000005</v>
      </c>
      <c r="C683" s="50">
        <f>VLOOKUP(A683,ICMS!$A$1:$B$854,2,FALSE)</f>
        <v>140126.57999999999</v>
      </c>
    </row>
    <row r="684" spans="1:3" x14ac:dyDescent="0.25">
      <c r="A684" s="1" t="s">
        <v>689</v>
      </c>
      <c r="B684" s="50">
        <f>VLOOKUP(A684,FPM!$A$1:$B$854,2,FALSE)</f>
        <v>594545.93000000005</v>
      </c>
      <c r="C684" s="50">
        <f>VLOOKUP(A684,ICMS!$A$1:$B$854,2,FALSE)</f>
        <v>361206.92</v>
      </c>
    </row>
    <row r="685" spans="1:3" x14ac:dyDescent="0.25">
      <c r="A685" s="1" t="s">
        <v>690</v>
      </c>
      <c r="B685" s="50">
        <f>VLOOKUP(A685,FPM!$A$1:$B$854,2,FALSE)</f>
        <v>594545.93000000005</v>
      </c>
      <c r="C685" s="50">
        <f>VLOOKUP(A685,ICMS!$A$1:$B$854,2,FALSE)</f>
        <v>119411.37999999999</v>
      </c>
    </row>
    <row r="686" spans="1:3" x14ac:dyDescent="0.25">
      <c r="A686" s="1" t="s">
        <v>691</v>
      </c>
      <c r="B686" s="50">
        <f>VLOOKUP(A686,FPM!$A$1:$B$854,2,FALSE)</f>
        <v>594545.93000000005</v>
      </c>
      <c r="C686" s="50">
        <f>VLOOKUP(A686,ICMS!$A$1:$B$854,2,FALSE)</f>
        <v>209521.28</v>
      </c>
    </row>
    <row r="687" spans="1:3" x14ac:dyDescent="0.25">
      <c r="A687" s="1" t="s">
        <v>692</v>
      </c>
      <c r="B687" s="50">
        <f>VLOOKUP(A687,FPM!$A$1:$B$854,2,FALSE)</f>
        <v>1783637.75</v>
      </c>
      <c r="C687" s="50">
        <f>VLOOKUP(A687,ICMS!$A$1:$B$854,2,FALSE)</f>
        <v>105033.74</v>
      </c>
    </row>
    <row r="688" spans="1:3" x14ac:dyDescent="0.25">
      <c r="A688" s="1" t="s">
        <v>693</v>
      </c>
      <c r="B688" s="50">
        <f>VLOOKUP(A688,FPM!$A$1:$B$854,2,FALSE)</f>
        <v>594545.93000000005</v>
      </c>
      <c r="C688" s="50">
        <f>VLOOKUP(A688,ICMS!$A$1:$B$854,2,FALSE)</f>
        <v>98568.61</v>
      </c>
    </row>
    <row r="689" spans="1:3" x14ac:dyDescent="0.25">
      <c r="A689" s="1" t="s">
        <v>694</v>
      </c>
      <c r="B689" s="50">
        <f>VLOOKUP(A689,FPM!$A$1:$B$854,2,FALSE)</f>
        <v>1189091.83</v>
      </c>
      <c r="C689" s="50">
        <f>VLOOKUP(A689,ICMS!$A$1:$B$854,2,FALSE)</f>
        <v>571724.21000000008</v>
      </c>
    </row>
    <row r="690" spans="1:3" x14ac:dyDescent="0.25">
      <c r="A690" s="1" t="s">
        <v>695</v>
      </c>
      <c r="B690" s="50">
        <f>VLOOKUP(A690,FPM!$A$1:$B$854,2,FALSE)</f>
        <v>594545.93000000005</v>
      </c>
      <c r="C690" s="50">
        <f>VLOOKUP(A690,ICMS!$A$1:$B$854,2,FALSE)</f>
        <v>292235.96999999997</v>
      </c>
    </row>
    <row r="691" spans="1:3" x14ac:dyDescent="0.25">
      <c r="A691" s="1" t="s">
        <v>696</v>
      </c>
      <c r="B691" s="50">
        <f>VLOOKUP(A691,FPM!$A$1:$B$854,2,FALSE)</f>
        <v>594545.93000000005</v>
      </c>
      <c r="C691" s="50">
        <f>VLOOKUP(A691,ICMS!$A$1:$B$854,2,FALSE)</f>
        <v>7071983.8699999992</v>
      </c>
    </row>
    <row r="692" spans="1:3" x14ac:dyDescent="0.25">
      <c r="A692" s="1" t="s">
        <v>697</v>
      </c>
      <c r="B692" s="50">
        <f>VLOOKUP(A692,FPM!$A$1:$B$854,2,FALSE)</f>
        <v>594545.93000000005</v>
      </c>
      <c r="C692" s="50">
        <f>VLOOKUP(A692,ICMS!$A$1:$B$854,2,FALSE)</f>
        <v>159581.06</v>
      </c>
    </row>
    <row r="693" spans="1:3" x14ac:dyDescent="0.25">
      <c r="A693" s="1" t="s">
        <v>698</v>
      </c>
      <c r="B693" s="50">
        <f>VLOOKUP(A693,FPM!$A$1:$B$854,2,FALSE)</f>
        <v>594545.93000000005</v>
      </c>
      <c r="C693" s="50">
        <f>VLOOKUP(A693,ICMS!$A$1:$B$854,2,FALSE)</f>
        <v>606540.03</v>
      </c>
    </row>
    <row r="694" spans="1:3" x14ac:dyDescent="0.25">
      <c r="A694" s="1" t="s">
        <v>699</v>
      </c>
      <c r="B694" s="50">
        <f>VLOOKUP(A694,FPM!$A$1:$B$854,2,FALSE)</f>
        <v>594545.93000000005</v>
      </c>
      <c r="C694" s="50">
        <f>VLOOKUP(A694,ICMS!$A$1:$B$854,2,FALSE)</f>
        <v>769139.22</v>
      </c>
    </row>
    <row r="695" spans="1:3" x14ac:dyDescent="0.25">
      <c r="A695" s="1" t="s">
        <v>700</v>
      </c>
      <c r="B695" s="50">
        <f>VLOOKUP(A695,FPM!$A$1:$B$854,2,FALSE)</f>
        <v>594545.93000000005</v>
      </c>
      <c r="C695" s="50">
        <f>VLOOKUP(A695,ICMS!$A$1:$B$854,2,FALSE)</f>
        <v>869039.45000000007</v>
      </c>
    </row>
    <row r="696" spans="1:3" x14ac:dyDescent="0.25">
      <c r="A696" s="1" t="s">
        <v>701</v>
      </c>
      <c r="B696" s="50">
        <f>VLOOKUP(A696,FPM!$A$1:$B$854,2,FALSE)</f>
        <v>594545.93000000005</v>
      </c>
      <c r="C696" s="50">
        <f>VLOOKUP(A696,ICMS!$A$1:$B$854,2,FALSE)</f>
        <v>145699.31</v>
      </c>
    </row>
    <row r="697" spans="1:3" x14ac:dyDescent="0.25">
      <c r="A697" s="1" t="s">
        <v>702</v>
      </c>
      <c r="B697" s="50">
        <f>VLOOKUP(A697,FPM!$A$1:$B$854,2,FALSE)</f>
        <v>1585455.78</v>
      </c>
      <c r="C697" s="50">
        <f>VLOOKUP(A697,ICMS!$A$1:$B$854,2,FALSE)</f>
        <v>109529.82</v>
      </c>
    </row>
    <row r="698" spans="1:3" x14ac:dyDescent="0.25">
      <c r="A698" s="1" t="s">
        <v>703</v>
      </c>
      <c r="B698" s="50">
        <f>VLOOKUP(A698,FPM!$A$1:$B$854,2,FALSE)</f>
        <v>594545.93000000005</v>
      </c>
      <c r="C698" s="50">
        <f>VLOOKUP(A698,ICMS!$A$1:$B$854,2,FALSE)</f>
        <v>375031.46</v>
      </c>
    </row>
    <row r="699" spans="1:3" x14ac:dyDescent="0.25">
      <c r="A699" s="1" t="s">
        <v>704</v>
      </c>
      <c r="B699" s="50">
        <f>VLOOKUP(A699,FPM!$A$1:$B$854,2,FALSE)</f>
        <v>594545.93000000005</v>
      </c>
      <c r="C699" s="50">
        <f>VLOOKUP(A699,ICMS!$A$1:$B$854,2,FALSE)</f>
        <v>237429.19</v>
      </c>
    </row>
    <row r="700" spans="1:3" x14ac:dyDescent="0.25">
      <c r="A700" s="1" t="s">
        <v>705</v>
      </c>
      <c r="B700" s="50">
        <f>VLOOKUP(A700,FPM!$A$1:$B$854,2,FALSE)</f>
        <v>1189091.83</v>
      </c>
      <c r="C700" s="50">
        <f>VLOOKUP(A700,ICMS!$A$1:$B$854,2,FALSE)</f>
        <v>1594818.77</v>
      </c>
    </row>
    <row r="701" spans="1:3" x14ac:dyDescent="0.25">
      <c r="A701" s="1" t="s">
        <v>706</v>
      </c>
      <c r="B701" s="50">
        <f>VLOOKUP(A701,FPM!$A$1:$B$854,2,FALSE)</f>
        <v>594545.93000000005</v>
      </c>
      <c r="C701" s="50">
        <f>VLOOKUP(A701,ICMS!$A$1:$B$854,2,FALSE)</f>
        <v>173962.76</v>
      </c>
    </row>
    <row r="702" spans="1:3" x14ac:dyDescent="0.25">
      <c r="A702" s="1" t="s">
        <v>707</v>
      </c>
      <c r="B702" s="50">
        <f>VLOOKUP(A702,FPM!$A$1:$B$854,2,FALSE)</f>
        <v>594545.93000000005</v>
      </c>
      <c r="C702" s="50">
        <f>VLOOKUP(A702,ICMS!$A$1:$B$854,2,FALSE)</f>
        <v>133712.16999999998</v>
      </c>
    </row>
    <row r="703" spans="1:3" x14ac:dyDescent="0.25">
      <c r="A703" s="1" t="s">
        <v>708</v>
      </c>
      <c r="B703" s="50">
        <f>VLOOKUP(A703,FPM!$A$1:$B$854,2,FALSE)</f>
        <v>594545.93000000005</v>
      </c>
      <c r="C703" s="50">
        <f>VLOOKUP(A703,ICMS!$A$1:$B$854,2,FALSE)</f>
        <v>161124.06999999998</v>
      </c>
    </row>
    <row r="704" spans="1:3" x14ac:dyDescent="0.25">
      <c r="A704" s="1" t="s">
        <v>709</v>
      </c>
      <c r="B704" s="50">
        <f>VLOOKUP(A704,FPM!$A$1:$B$854,2,FALSE)</f>
        <v>792727.9</v>
      </c>
      <c r="C704" s="50">
        <f>VLOOKUP(A704,ICMS!$A$1:$B$854,2,FALSE)</f>
        <v>105397.4</v>
      </c>
    </row>
    <row r="705" spans="1:3" x14ac:dyDescent="0.25">
      <c r="A705" s="1" t="s">
        <v>710</v>
      </c>
      <c r="B705" s="50">
        <f>VLOOKUP(A705,FPM!$A$1:$B$854,2,FALSE)</f>
        <v>1387273.79</v>
      </c>
      <c r="C705" s="50">
        <f>VLOOKUP(A705,ICMS!$A$1:$B$854,2,FALSE)</f>
        <v>291666.34000000003</v>
      </c>
    </row>
    <row r="706" spans="1:3" x14ac:dyDescent="0.25">
      <c r="A706" s="1" t="s">
        <v>711</v>
      </c>
      <c r="B706" s="50">
        <f>VLOOKUP(A706,FPM!$A$1:$B$854,2,FALSE)</f>
        <v>594545.93000000005</v>
      </c>
      <c r="C706" s="50">
        <f>VLOOKUP(A706,ICMS!$A$1:$B$854,2,FALSE)</f>
        <v>249939.1</v>
      </c>
    </row>
    <row r="707" spans="1:3" x14ac:dyDescent="0.25">
      <c r="A707" s="1" t="s">
        <v>712</v>
      </c>
      <c r="B707" s="50">
        <f>VLOOKUP(A707,FPM!$A$1:$B$854,2,FALSE)</f>
        <v>594545.93000000005</v>
      </c>
      <c r="C707" s="50">
        <f>VLOOKUP(A707,ICMS!$A$1:$B$854,2,FALSE)</f>
        <v>423475.10000000003</v>
      </c>
    </row>
    <row r="708" spans="1:3" x14ac:dyDescent="0.25">
      <c r="A708" s="1" t="s">
        <v>713</v>
      </c>
      <c r="B708" s="50">
        <f>VLOOKUP(A708,FPM!$A$1:$B$854,2,FALSE)</f>
        <v>594545.93000000005</v>
      </c>
      <c r="C708" s="50">
        <f>VLOOKUP(A708,ICMS!$A$1:$B$854,2,FALSE)</f>
        <v>1055521.32</v>
      </c>
    </row>
    <row r="709" spans="1:3" x14ac:dyDescent="0.25">
      <c r="A709" s="1" t="s">
        <v>714</v>
      </c>
      <c r="B709" s="50">
        <f>VLOOKUP(A709,FPM!$A$1:$B$854,2,FALSE)</f>
        <v>1981819.72</v>
      </c>
      <c r="C709" s="50">
        <f>VLOOKUP(A709,ICMS!$A$1:$B$854,2,FALSE)</f>
        <v>813744.92</v>
      </c>
    </row>
    <row r="710" spans="1:3" x14ac:dyDescent="0.25">
      <c r="A710" s="1" t="s">
        <v>715</v>
      </c>
      <c r="B710" s="50">
        <f>VLOOKUP(A710,FPM!$A$1:$B$854,2,FALSE)</f>
        <v>594545.93000000005</v>
      </c>
      <c r="C710" s="50">
        <f>VLOOKUP(A710,ICMS!$A$1:$B$854,2,FALSE)</f>
        <v>862969.52</v>
      </c>
    </row>
    <row r="711" spans="1:3" x14ac:dyDescent="0.25">
      <c r="A711" s="1" t="s">
        <v>716</v>
      </c>
      <c r="B711" s="50">
        <f>VLOOKUP(A711,FPM!$A$1:$B$854,2,FALSE)</f>
        <v>594545.93000000005</v>
      </c>
      <c r="C711" s="50">
        <f>VLOOKUP(A711,ICMS!$A$1:$B$854,2,FALSE)</f>
        <v>116843.75</v>
      </c>
    </row>
    <row r="712" spans="1:3" x14ac:dyDescent="0.25">
      <c r="A712" s="1" t="s">
        <v>717</v>
      </c>
      <c r="B712" s="50">
        <f>VLOOKUP(A712,FPM!$A$1:$B$854,2,FALSE)</f>
        <v>594545.93000000005</v>
      </c>
      <c r="C712" s="50">
        <f>VLOOKUP(A712,ICMS!$A$1:$B$854,2,FALSE)</f>
        <v>228642.37</v>
      </c>
    </row>
    <row r="713" spans="1:3" x14ac:dyDescent="0.25">
      <c r="A713" s="1" t="s">
        <v>718</v>
      </c>
      <c r="B713" s="50">
        <f>VLOOKUP(A713,FPM!$A$1:$B$854,2,FALSE)</f>
        <v>1189091.83</v>
      </c>
      <c r="C713" s="50">
        <f>VLOOKUP(A713,ICMS!$A$1:$B$854,2,FALSE)</f>
        <v>102511.61</v>
      </c>
    </row>
    <row r="714" spans="1:3" x14ac:dyDescent="0.25">
      <c r="A714" s="1" t="s">
        <v>719</v>
      </c>
      <c r="B714" s="50">
        <f>VLOOKUP(A714,FPM!$A$1:$B$854,2,FALSE)</f>
        <v>594545.93000000005</v>
      </c>
      <c r="C714" s="50">
        <f>VLOOKUP(A714,ICMS!$A$1:$B$854,2,FALSE)</f>
        <v>113246.29</v>
      </c>
    </row>
    <row r="715" spans="1:3" x14ac:dyDescent="0.25">
      <c r="A715" s="1" t="s">
        <v>720</v>
      </c>
      <c r="B715" s="50">
        <f>VLOOKUP(A715,FPM!$A$1:$B$854,2,FALSE)</f>
        <v>2180001.7000000002</v>
      </c>
      <c r="C715" s="50">
        <f>VLOOKUP(A715,ICMS!$A$1:$B$854,2,FALSE)</f>
        <v>118325.97</v>
      </c>
    </row>
    <row r="716" spans="1:3" x14ac:dyDescent="0.25">
      <c r="A716" s="1" t="s">
        <v>721</v>
      </c>
      <c r="B716" s="50">
        <f>VLOOKUP(A716,FPM!$A$1:$B$854,2,FALSE)</f>
        <v>594545.93000000005</v>
      </c>
      <c r="C716" s="50">
        <f>VLOOKUP(A716,ICMS!$A$1:$B$854,2,FALSE)</f>
        <v>115379.20000000001</v>
      </c>
    </row>
    <row r="717" spans="1:3" x14ac:dyDescent="0.25">
      <c r="A717" s="1" t="s">
        <v>722</v>
      </c>
      <c r="B717" s="50">
        <f>VLOOKUP(A717,FPM!$A$1:$B$854,2,FALSE)</f>
        <v>594545.93000000005</v>
      </c>
      <c r="C717" s="50">
        <f>VLOOKUP(A717,ICMS!$A$1:$B$854,2,FALSE)</f>
        <v>95320.17</v>
      </c>
    </row>
    <row r="718" spans="1:3" x14ac:dyDescent="0.25">
      <c r="A718" s="1" t="s">
        <v>723</v>
      </c>
      <c r="B718" s="50">
        <f>VLOOKUP(A718,FPM!$A$1:$B$854,2,FALSE)</f>
        <v>594545.93000000005</v>
      </c>
      <c r="C718" s="50">
        <f>VLOOKUP(A718,ICMS!$A$1:$B$854,2,FALSE)</f>
        <v>674774.03</v>
      </c>
    </row>
    <row r="719" spans="1:3" x14ac:dyDescent="0.25">
      <c r="A719" s="1" t="s">
        <v>724</v>
      </c>
      <c r="B719" s="50">
        <f>VLOOKUP(A719,FPM!$A$1:$B$854,2,FALSE)</f>
        <v>792727.9</v>
      </c>
      <c r="C719" s="50">
        <f>VLOOKUP(A719,ICMS!$A$1:$B$854,2,FALSE)</f>
        <v>192827.89</v>
      </c>
    </row>
    <row r="720" spans="1:3" x14ac:dyDescent="0.25">
      <c r="A720" s="1" t="s">
        <v>725</v>
      </c>
      <c r="B720" s="50">
        <f>VLOOKUP(A720,FPM!$A$1:$B$854,2,FALSE)</f>
        <v>594545.93000000005</v>
      </c>
      <c r="C720" s="50">
        <f>VLOOKUP(A720,ICMS!$A$1:$B$854,2,FALSE)</f>
        <v>197048.42</v>
      </c>
    </row>
    <row r="721" spans="1:3" x14ac:dyDescent="0.25">
      <c r="A721" s="1" t="s">
        <v>726</v>
      </c>
      <c r="B721" s="50">
        <f>VLOOKUP(A721,FPM!$A$1:$B$854,2,FALSE)</f>
        <v>594545.93000000005</v>
      </c>
      <c r="C721" s="50">
        <f>VLOOKUP(A721,ICMS!$A$1:$B$854,2,FALSE)</f>
        <v>114458.42</v>
      </c>
    </row>
    <row r="722" spans="1:3" x14ac:dyDescent="0.25">
      <c r="A722" s="1" t="s">
        <v>727</v>
      </c>
      <c r="B722" s="50">
        <f>VLOOKUP(A722,FPM!$A$1:$B$854,2,FALSE)</f>
        <v>594545.93000000005</v>
      </c>
      <c r="C722" s="50">
        <f>VLOOKUP(A722,ICMS!$A$1:$B$854,2,FALSE)</f>
        <v>190887.31</v>
      </c>
    </row>
    <row r="723" spans="1:3" x14ac:dyDescent="0.25">
      <c r="A723" s="1" t="s">
        <v>728</v>
      </c>
      <c r="B723" s="50">
        <f>VLOOKUP(A723,FPM!$A$1:$B$854,2,FALSE)</f>
        <v>792727.9</v>
      </c>
      <c r="C723" s="50">
        <f>VLOOKUP(A723,ICMS!$A$1:$B$854,2,FALSE)</f>
        <v>218165.61</v>
      </c>
    </row>
    <row r="724" spans="1:3" x14ac:dyDescent="0.25">
      <c r="A724" s="1" t="s">
        <v>729</v>
      </c>
      <c r="B724" s="50">
        <f>VLOOKUP(A724,FPM!$A$1:$B$854,2,FALSE)</f>
        <v>792727.9</v>
      </c>
      <c r="C724" s="50">
        <f>VLOOKUP(A724,ICMS!$A$1:$B$854,2,FALSE)</f>
        <v>352147.37</v>
      </c>
    </row>
    <row r="725" spans="1:3" x14ac:dyDescent="0.25">
      <c r="A725" s="1" t="s">
        <v>730</v>
      </c>
      <c r="B725" s="50">
        <f>VLOOKUP(A725,FPM!$A$1:$B$854,2,FALSE)</f>
        <v>594545.93000000005</v>
      </c>
      <c r="C725" s="50">
        <f>VLOOKUP(A725,ICMS!$A$1:$B$854,2,FALSE)</f>
        <v>170414.66</v>
      </c>
    </row>
    <row r="726" spans="1:3" x14ac:dyDescent="0.25">
      <c r="A726" s="1" t="s">
        <v>731</v>
      </c>
      <c r="B726" s="50">
        <f>VLOOKUP(A726,FPM!$A$1:$B$854,2,FALSE)</f>
        <v>1387273.79</v>
      </c>
      <c r="C726" s="50">
        <f>VLOOKUP(A726,ICMS!$A$1:$B$854,2,FALSE)</f>
        <v>142928.22</v>
      </c>
    </row>
    <row r="727" spans="1:3" x14ac:dyDescent="0.25">
      <c r="A727" s="1" t="s">
        <v>732</v>
      </c>
      <c r="B727" s="50">
        <f>VLOOKUP(A727,FPM!$A$1:$B$854,2,FALSE)</f>
        <v>1585455.78</v>
      </c>
      <c r="C727" s="50">
        <f>VLOOKUP(A727,ICMS!$A$1:$B$854,2,FALSE)</f>
        <v>494860.72</v>
      </c>
    </row>
    <row r="728" spans="1:3" x14ac:dyDescent="0.25">
      <c r="A728" s="1" t="s">
        <v>733</v>
      </c>
      <c r="B728" s="50">
        <f>VLOOKUP(A728,FPM!$A$1:$B$854,2,FALSE)</f>
        <v>594545.93000000005</v>
      </c>
      <c r="C728" s="50">
        <f>VLOOKUP(A728,ICMS!$A$1:$B$854,2,FALSE)</f>
        <v>1579184.08</v>
      </c>
    </row>
    <row r="729" spans="1:3" x14ac:dyDescent="0.25">
      <c r="A729" s="1" t="s">
        <v>734</v>
      </c>
      <c r="B729" s="50">
        <f>VLOOKUP(A729,FPM!$A$1:$B$854,2,FALSE)</f>
        <v>594545.93000000005</v>
      </c>
      <c r="C729" s="50">
        <f>VLOOKUP(A729,ICMS!$A$1:$B$854,2,FALSE)</f>
        <v>101881.79000000001</v>
      </c>
    </row>
    <row r="730" spans="1:3" x14ac:dyDescent="0.25">
      <c r="A730" s="1" t="s">
        <v>735</v>
      </c>
      <c r="B730" s="50">
        <f>VLOOKUP(A730,FPM!$A$1:$B$854,2,FALSE)</f>
        <v>594545.93000000005</v>
      </c>
      <c r="C730" s="50">
        <f>VLOOKUP(A730,ICMS!$A$1:$B$854,2,FALSE)</f>
        <v>99280.12</v>
      </c>
    </row>
    <row r="731" spans="1:3" x14ac:dyDescent="0.25">
      <c r="A731" s="1" t="s">
        <v>736</v>
      </c>
      <c r="B731" s="50">
        <f>VLOOKUP(A731,FPM!$A$1:$B$854,2,FALSE)</f>
        <v>1387273.79</v>
      </c>
      <c r="C731" s="50">
        <f>VLOOKUP(A731,ICMS!$A$1:$B$854,2,FALSE)</f>
        <v>136488.92000000001</v>
      </c>
    </row>
    <row r="732" spans="1:3" x14ac:dyDescent="0.25">
      <c r="A732" s="1" t="s">
        <v>737</v>
      </c>
      <c r="B732" s="50">
        <f>VLOOKUP(A732,FPM!$A$1:$B$854,2,FALSE)</f>
        <v>792727.9</v>
      </c>
      <c r="C732" s="50">
        <f>VLOOKUP(A732,ICMS!$A$1:$B$854,2,FALSE)</f>
        <v>136760.82999999999</v>
      </c>
    </row>
    <row r="733" spans="1:3" x14ac:dyDescent="0.25">
      <c r="A733" s="1" t="s">
        <v>738</v>
      </c>
      <c r="B733" s="50">
        <f>VLOOKUP(A733,FPM!$A$1:$B$854,2,FALSE)</f>
        <v>2774547.61</v>
      </c>
      <c r="C733" s="50">
        <f>VLOOKUP(A733,ICMS!$A$1:$B$854,2,FALSE)</f>
        <v>204899.77</v>
      </c>
    </row>
    <row r="734" spans="1:3" x14ac:dyDescent="0.25">
      <c r="A734" s="1" t="s">
        <v>739</v>
      </c>
      <c r="B734" s="50">
        <f>VLOOKUP(A734,FPM!$A$1:$B$854,2,FALSE)</f>
        <v>792727.9</v>
      </c>
      <c r="C734" s="50">
        <f>VLOOKUP(A734,ICMS!$A$1:$B$854,2,FALSE)</f>
        <v>299217.69</v>
      </c>
    </row>
    <row r="735" spans="1:3" x14ac:dyDescent="0.25">
      <c r="A735" s="1" t="s">
        <v>740</v>
      </c>
      <c r="B735" s="50">
        <f>VLOOKUP(A735,FPM!$A$1:$B$854,2,FALSE)</f>
        <v>594545.93000000005</v>
      </c>
      <c r="C735" s="50">
        <f>VLOOKUP(A735,ICMS!$A$1:$B$854,2,FALSE)</f>
        <v>168018.01</v>
      </c>
    </row>
    <row r="736" spans="1:3" x14ac:dyDescent="0.25">
      <c r="A736" s="1" t="s">
        <v>741</v>
      </c>
      <c r="B736" s="50">
        <f>VLOOKUP(A736,FPM!$A$1:$B$854,2,FALSE)</f>
        <v>594545.93000000005</v>
      </c>
      <c r="C736" s="50">
        <f>VLOOKUP(A736,ICMS!$A$1:$B$854,2,FALSE)</f>
        <v>205683.9</v>
      </c>
    </row>
    <row r="737" spans="1:3" x14ac:dyDescent="0.25">
      <c r="A737" s="1" t="s">
        <v>742</v>
      </c>
      <c r="B737" s="50">
        <f>VLOOKUP(A737,FPM!$A$1:$B$854,2,FALSE)</f>
        <v>594545.93000000005</v>
      </c>
      <c r="C737" s="50">
        <f>VLOOKUP(A737,ICMS!$A$1:$B$854,2,FALSE)</f>
        <v>183940.55</v>
      </c>
    </row>
    <row r="738" spans="1:3" x14ac:dyDescent="0.25">
      <c r="A738" s="1" t="s">
        <v>743</v>
      </c>
      <c r="B738" s="50">
        <f>VLOOKUP(A738,FPM!$A$1:$B$854,2,FALSE)</f>
        <v>1189091.83</v>
      </c>
      <c r="C738" s="50">
        <f>VLOOKUP(A738,ICMS!$A$1:$B$854,2,FALSE)</f>
        <v>156543.53999999998</v>
      </c>
    </row>
    <row r="739" spans="1:3" x14ac:dyDescent="0.25">
      <c r="A739" s="1" t="s">
        <v>744</v>
      </c>
      <c r="B739" s="50">
        <f>VLOOKUP(A739,FPM!$A$1:$B$854,2,FALSE)</f>
        <v>990909.87</v>
      </c>
      <c r="C739" s="50">
        <f>VLOOKUP(A739,ICMS!$A$1:$B$854,2,FALSE)</f>
        <v>2261766.96</v>
      </c>
    </row>
    <row r="740" spans="1:3" x14ac:dyDescent="0.25">
      <c r="A740" s="1" t="s">
        <v>745</v>
      </c>
      <c r="B740" s="50">
        <f>VLOOKUP(A740,FPM!$A$1:$B$854,2,FALSE)</f>
        <v>1387273.79</v>
      </c>
      <c r="C740" s="50">
        <f>VLOOKUP(A740,ICMS!$A$1:$B$854,2,FALSE)</f>
        <v>120970.45</v>
      </c>
    </row>
    <row r="741" spans="1:3" x14ac:dyDescent="0.25">
      <c r="A741" s="1" t="s">
        <v>746</v>
      </c>
      <c r="B741" s="50">
        <f>VLOOKUP(A741,FPM!$A$1:$B$854,2,FALSE)</f>
        <v>1387273.79</v>
      </c>
      <c r="C741" s="50">
        <f>VLOOKUP(A741,ICMS!$A$1:$B$854,2,FALSE)</f>
        <v>195198.19</v>
      </c>
    </row>
    <row r="742" spans="1:3" x14ac:dyDescent="0.25">
      <c r="A742" s="1" t="s">
        <v>747</v>
      </c>
      <c r="B742" s="50">
        <f>VLOOKUP(A742,FPM!$A$1:$B$854,2,FALSE)</f>
        <v>594545.93000000005</v>
      </c>
      <c r="C742" s="50">
        <f>VLOOKUP(A742,ICMS!$A$1:$B$854,2,FALSE)</f>
        <v>98882.59</v>
      </c>
    </row>
    <row r="743" spans="1:3" x14ac:dyDescent="0.25">
      <c r="A743" s="1" t="s">
        <v>748</v>
      </c>
      <c r="B743" s="50">
        <f>VLOOKUP(A743,FPM!$A$1:$B$854,2,FALSE)</f>
        <v>1189091.83</v>
      </c>
      <c r="C743" s="50">
        <f>VLOOKUP(A743,ICMS!$A$1:$B$854,2,FALSE)</f>
        <v>170881.42</v>
      </c>
    </row>
    <row r="744" spans="1:3" x14ac:dyDescent="0.25">
      <c r="A744" s="1" t="s">
        <v>749</v>
      </c>
      <c r="B744" s="50">
        <f>VLOOKUP(A744,FPM!$A$1:$B$854,2,FALSE)</f>
        <v>594545.93000000005</v>
      </c>
      <c r="C744" s="50">
        <f>VLOOKUP(A744,ICMS!$A$1:$B$854,2,FALSE)</f>
        <v>89035.959999999992</v>
      </c>
    </row>
    <row r="745" spans="1:3" x14ac:dyDescent="0.25">
      <c r="A745" s="1" t="s">
        <v>750</v>
      </c>
      <c r="B745" s="50">
        <f>VLOOKUP(A745,FPM!$A$1:$B$854,2,FALSE)</f>
        <v>594545.93000000005</v>
      </c>
      <c r="C745" s="50">
        <f>VLOOKUP(A745,ICMS!$A$1:$B$854,2,FALSE)</f>
        <v>169763.58</v>
      </c>
    </row>
    <row r="746" spans="1:3" x14ac:dyDescent="0.25">
      <c r="A746" s="1" t="s">
        <v>751</v>
      </c>
      <c r="B746" s="50">
        <f>VLOOKUP(A746,FPM!$A$1:$B$854,2,FALSE)</f>
        <v>594545.93000000005</v>
      </c>
      <c r="C746" s="50">
        <f>VLOOKUP(A746,ICMS!$A$1:$B$854,2,FALSE)</f>
        <v>165905.47</v>
      </c>
    </row>
    <row r="747" spans="1:3" x14ac:dyDescent="0.25">
      <c r="A747" s="1" t="s">
        <v>752</v>
      </c>
      <c r="B747" s="50">
        <f>VLOOKUP(A747,FPM!$A$1:$B$854,2,FALSE)</f>
        <v>594545.93000000005</v>
      </c>
      <c r="C747" s="50">
        <f>VLOOKUP(A747,ICMS!$A$1:$B$854,2,FALSE)</f>
        <v>135435.22</v>
      </c>
    </row>
    <row r="748" spans="1:3" x14ac:dyDescent="0.25">
      <c r="A748" s="1" t="s">
        <v>753</v>
      </c>
      <c r="B748" s="50">
        <f>VLOOKUP(A748,FPM!$A$1:$B$854,2,FALSE)</f>
        <v>594545.93000000005</v>
      </c>
      <c r="C748" s="50">
        <f>VLOOKUP(A748,ICMS!$A$1:$B$854,2,FALSE)</f>
        <v>130072.84</v>
      </c>
    </row>
    <row r="749" spans="1:3" x14ac:dyDescent="0.25">
      <c r="A749" s="1" t="s">
        <v>754</v>
      </c>
      <c r="B749" s="50">
        <f>VLOOKUP(A749,FPM!$A$1:$B$854,2,FALSE)</f>
        <v>594545.93000000005</v>
      </c>
      <c r="C749" s="50">
        <f>VLOOKUP(A749,ICMS!$A$1:$B$854,2,FALSE)</f>
        <v>156645.87</v>
      </c>
    </row>
    <row r="750" spans="1:3" x14ac:dyDescent="0.25">
      <c r="A750" s="1" t="s">
        <v>755</v>
      </c>
      <c r="B750" s="50">
        <f>VLOOKUP(A750,FPM!$A$1:$B$854,2,FALSE)</f>
        <v>594545.93000000005</v>
      </c>
      <c r="C750" s="50">
        <f>VLOOKUP(A750,ICMS!$A$1:$B$854,2,FALSE)</f>
        <v>109048.63</v>
      </c>
    </row>
    <row r="751" spans="1:3" x14ac:dyDescent="0.25">
      <c r="A751" s="1" t="s">
        <v>756</v>
      </c>
      <c r="B751" s="50">
        <f>VLOOKUP(A751,FPM!$A$1:$B$854,2,FALSE)</f>
        <v>1981819.72</v>
      </c>
      <c r="C751" s="50">
        <f>VLOOKUP(A751,ICMS!$A$1:$B$854,2,FALSE)</f>
        <v>88859.66</v>
      </c>
    </row>
    <row r="752" spans="1:3" x14ac:dyDescent="0.25">
      <c r="A752" s="1" t="s">
        <v>757</v>
      </c>
      <c r="B752" s="50">
        <f>VLOOKUP(A752,FPM!$A$1:$B$854,2,FALSE)</f>
        <v>594545.93000000005</v>
      </c>
      <c r="C752" s="50">
        <f>VLOOKUP(A752,ICMS!$A$1:$B$854,2,FALSE)</f>
        <v>81596.53</v>
      </c>
    </row>
    <row r="753" spans="1:3" x14ac:dyDescent="0.25">
      <c r="A753" s="1" t="s">
        <v>758</v>
      </c>
      <c r="B753" s="50">
        <f>VLOOKUP(A753,FPM!$A$1:$B$854,2,FALSE)</f>
        <v>594545.93000000005</v>
      </c>
      <c r="C753" s="50">
        <f>VLOOKUP(A753,ICMS!$A$1:$B$854,2,FALSE)</f>
        <v>771027.54</v>
      </c>
    </row>
    <row r="754" spans="1:3" x14ac:dyDescent="0.25">
      <c r="A754" s="1" t="s">
        <v>759</v>
      </c>
      <c r="B754" s="50">
        <f>VLOOKUP(A754,FPM!$A$1:$B$854,2,FALSE)</f>
        <v>594545.93000000005</v>
      </c>
      <c r="C754" s="50">
        <f>VLOOKUP(A754,ICMS!$A$1:$B$854,2,FALSE)</f>
        <v>225037.37</v>
      </c>
    </row>
    <row r="755" spans="1:3" x14ac:dyDescent="0.25">
      <c r="A755" s="1" t="s">
        <v>760</v>
      </c>
      <c r="B755" s="50">
        <f>VLOOKUP(A755,FPM!$A$1:$B$854,2,FALSE)</f>
        <v>594545.93000000005</v>
      </c>
      <c r="C755" s="50">
        <f>VLOOKUP(A755,ICMS!$A$1:$B$854,2,FALSE)</f>
        <v>436925.89</v>
      </c>
    </row>
    <row r="756" spans="1:3" x14ac:dyDescent="0.25">
      <c r="A756" s="1" t="s">
        <v>761</v>
      </c>
      <c r="B756" s="50">
        <f>VLOOKUP(A756,FPM!$A$1:$B$854,2,FALSE)</f>
        <v>792727.9</v>
      </c>
      <c r="C756" s="50">
        <f>VLOOKUP(A756,ICMS!$A$1:$B$854,2,FALSE)</f>
        <v>152659.71</v>
      </c>
    </row>
    <row r="757" spans="1:3" x14ac:dyDescent="0.25">
      <c r="A757" s="1" t="s">
        <v>762</v>
      </c>
      <c r="B757" s="50">
        <f>VLOOKUP(A757,FPM!$A$1:$B$854,2,FALSE)</f>
        <v>594545.93000000005</v>
      </c>
      <c r="C757" s="50">
        <f>VLOOKUP(A757,ICMS!$A$1:$B$854,2,FALSE)</f>
        <v>103636.46</v>
      </c>
    </row>
    <row r="758" spans="1:3" x14ac:dyDescent="0.25">
      <c r="A758" s="1" t="s">
        <v>763</v>
      </c>
      <c r="B758" s="50">
        <f>VLOOKUP(A758,FPM!$A$1:$B$854,2,FALSE)</f>
        <v>594545.93000000005</v>
      </c>
      <c r="C758" s="50">
        <f>VLOOKUP(A758,ICMS!$A$1:$B$854,2,FALSE)</f>
        <v>311139.44</v>
      </c>
    </row>
    <row r="759" spans="1:3" x14ac:dyDescent="0.25">
      <c r="A759" s="1" t="s">
        <v>764</v>
      </c>
      <c r="B759" s="50">
        <f>VLOOKUP(A759,FPM!$A$1:$B$854,2,FALSE)</f>
        <v>594545.93000000005</v>
      </c>
      <c r="C759" s="50">
        <f>VLOOKUP(A759,ICMS!$A$1:$B$854,2,FALSE)</f>
        <v>9844149.6600000001</v>
      </c>
    </row>
    <row r="760" spans="1:3" x14ac:dyDescent="0.25">
      <c r="A760" s="1" t="s">
        <v>765</v>
      </c>
      <c r="B760" s="50">
        <f>VLOOKUP(A760,FPM!$A$1:$B$854,2,FALSE)</f>
        <v>594545.93000000005</v>
      </c>
      <c r="C760" s="50">
        <f>VLOOKUP(A760,ICMS!$A$1:$B$854,2,FALSE)</f>
        <v>176638.83000000002</v>
      </c>
    </row>
    <row r="761" spans="1:3" x14ac:dyDescent="0.25">
      <c r="A761" s="1" t="s">
        <v>766</v>
      </c>
      <c r="B761" s="50">
        <f>VLOOKUP(A761,FPM!$A$1:$B$854,2,FALSE)</f>
        <v>792727.9</v>
      </c>
      <c r="C761" s="50">
        <f>VLOOKUP(A761,ICMS!$A$1:$B$854,2,FALSE)</f>
        <v>103254.20000000001</v>
      </c>
    </row>
    <row r="762" spans="1:3" x14ac:dyDescent="0.25">
      <c r="A762" s="1" t="s">
        <v>767</v>
      </c>
      <c r="B762" s="50">
        <f>VLOOKUP(A762,FPM!$A$1:$B$854,2,FALSE)</f>
        <v>594545.93000000005</v>
      </c>
      <c r="C762" s="50">
        <f>VLOOKUP(A762,ICMS!$A$1:$B$854,2,FALSE)</f>
        <v>162517.45000000001</v>
      </c>
    </row>
    <row r="763" spans="1:3" x14ac:dyDescent="0.25">
      <c r="A763" s="1" t="s">
        <v>768</v>
      </c>
      <c r="B763" s="50">
        <f>VLOOKUP(A763,FPM!$A$1:$B$854,2,FALSE)</f>
        <v>2378183.66</v>
      </c>
      <c r="C763" s="50">
        <f>VLOOKUP(A763,ICMS!$A$1:$B$854,2,FALSE)</f>
        <v>162570.28999999998</v>
      </c>
    </row>
    <row r="764" spans="1:3" x14ac:dyDescent="0.25">
      <c r="A764" s="1" t="s">
        <v>769</v>
      </c>
      <c r="B764" s="50">
        <f>VLOOKUP(A764,FPM!$A$1:$B$854,2,FALSE)</f>
        <v>594545.93000000005</v>
      </c>
      <c r="C764" s="50">
        <f>VLOOKUP(A764,ICMS!$A$1:$B$854,2,FALSE)</f>
        <v>271654.76</v>
      </c>
    </row>
    <row r="765" spans="1:3" x14ac:dyDescent="0.25">
      <c r="A765" s="1" t="s">
        <v>770</v>
      </c>
      <c r="B765" s="50">
        <f>VLOOKUP(A765,FPM!$A$1:$B$854,2,FALSE)</f>
        <v>594545.93000000005</v>
      </c>
      <c r="C765" s="50">
        <f>VLOOKUP(A765,ICMS!$A$1:$B$854,2,FALSE)</f>
        <v>113724.40000000001</v>
      </c>
    </row>
    <row r="766" spans="1:3" x14ac:dyDescent="0.25">
      <c r="A766" s="1" t="s">
        <v>771</v>
      </c>
      <c r="B766" s="50">
        <f>VLOOKUP(A766,FPM!$A$1:$B$854,2,FALSE)</f>
        <v>594545.93000000005</v>
      </c>
      <c r="C766" s="50">
        <f>VLOOKUP(A766,ICMS!$A$1:$B$854,2,FALSE)</f>
        <v>154351.94</v>
      </c>
    </row>
    <row r="767" spans="1:3" x14ac:dyDescent="0.25">
      <c r="A767" s="1" t="s">
        <v>772</v>
      </c>
      <c r="B767" s="50">
        <f>VLOOKUP(A767,FPM!$A$1:$B$854,2,FALSE)</f>
        <v>792727.9</v>
      </c>
      <c r="C767" s="50">
        <f>VLOOKUP(A767,ICMS!$A$1:$B$854,2,FALSE)</f>
        <v>1975234.75</v>
      </c>
    </row>
    <row r="768" spans="1:3" x14ac:dyDescent="0.25">
      <c r="A768" s="1" t="s">
        <v>773</v>
      </c>
      <c r="B768" s="50">
        <f>VLOOKUP(A768,FPM!$A$1:$B$854,2,FALSE)</f>
        <v>594545.93000000005</v>
      </c>
      <c r="C768" s="50">
        <f>VLOOKUP(A768,ICMS!$A$1:$B$854,2,FALSE)</f>
        <v>155122.96000000002</v>
      </c>
    </row>
    <row r="769" spans="1:3" x14ac:dyDescent="0.25">
      <c r="A769" s="1" t="s">
        <v>774</v>
      </c>
      <c r="B769" s="50">
        <f>VLOOKUP(A769,FPM!$A$1:$B$854,2,FALSE)</f>
        <v>594545.93000000005</v>
      </c>
      <c r="C769" s="50">
        <f>VLOOKUP(A769,ICMS!$A$1:$B$854,2,FALSE)</f>
        <v>123216.75</v>
      </c>
    </row>
    <row r="770" spans="1:3" x14ac:dyDescent="0.25">
      <c r="A770" s="1" t="s">
        <v>775</v>
      </c>
      <c r="B770" s="50">
        <f>VLOOKUP(A770,FPM!$A$1:$B$854,2,FALSE)</f>
        <v>594545.93000000005</v>
      </c>
      <c r="C770" s="50">
        <f>VLOOKUP(A770,ICMS!$A$1:$B$854,2,FALSE)</f>
        <v>100023.34</v>
      </c>
    </row>
    <row r="771" spans="1:3" x14ac:dyDescent="0.25">
      <c r="A771" s="1" t="s">
        <v>776</v>
      </c>
      <c r="B771" s="50">
        <f>VLOOKUP(A771,FPM!$A$1:$B$854,2,FALSE)</f>
        <v>594545.93000000005</v>
      </c>
      <c r="C771" s="50">
        <f>VLOOKUP(A771,ICMS!$A$1:$B$854,2,FALSE)</f>
        <v>160734.01</v>
      </c>
    </row>
    <row r="772" spans="1:3" x14ac:dyDescent="0.25">
      <c r="A772" s="1" t="s">
        <v>777</v>
      </c>
      <c r="B772" s="50">
        <f>VLOOKUP(A772,FPM!$A$1:$B$854,2,FALSE)</f>
        <v>1387273.79</v>
      </c>
      <c r="C772" s="50">
        <f>VLOOKUP(A772,ICMS!$A$1:$B$854,2,FALSE)</f>
        <v>122995.70999999999</v>
      </c>
    </row>
    <row r="773" spans="1:3" x14ac:dyDescent="0.25">
      <c r="A773" s="1" t="s">
        <v>778</v>
      </c>
      <c r="B773" s="50">
        <f>VLOOKUP(A773,FPM!$A$1:$B$854,2,FALSE)</f>
        <v>594545.93000000005</v>
      </c>
      <c r="C773" s="50">
        <f>VLOOKUP(A773,ICMS!$A$1:$B$854,2,FALSE)</f>
        <v>222161.87000000002</v>
      </c>
    </row>
    <row r="774" spans="1:3" x14ac:dyDescent="0.25">
      <c r="A774" s="1" t="s">
        <v>779</v>
      </c>
      <c r="B774" s="50">
        <f>VLOOKUP(A774,FPM!$A$1:$B$854,2,FALSE)</f>
        <v>594545.93000000005</v>
      </c>
      <c r="C774" s="50">
        <f>VLOOKUP(A774,ICMS!$A$1:$B$854,2,FALSE)</f>
        <v>131548.09</v>
      </c>
    </row>
    <row r="775" spans="1:3" x14ac:dyDescent="0.25">
      <c r="A775" s="1" t="s">
        <v>780</v>
      </c>
      <c r="B775" s="50">
        <f>VLOOKUP(A775,FPM!$A$1:$B$854,2,FALSE)</f>
        <v>594545.93000000005</v>
      </c>
      <c r="C775" s="50">
        <f>VLOOKUP(A775,ICMS!$A$1:$B$854,2,FALSE)</f>
        <v>150598.41</v>
      </c>
    </row>
    <row r="776" spans="1:3" x14ac:dyDescent="0.25">
      <c r="A776" s="1" t="s">
        <v>781</v>
      </c>
      <c r="B776" s="50">
        <f>VLOOKUP(A776,FPM!$A$1:$B$854,2,FALSE)</f>
        <v>594545.93000000005</v>
      </c>
      <c r="C776" s="50">
        <f>VLOOKUP(A776,ICMS!$A$1:$B$854,2,FALSE)</f>
        <v>121139.06</v>
      </c>
    </row>
    <row r="777" spans="1:3" x14ac:dyDescent="0.25">
      <c r="A777" s="1" t="s">
        <v>782</v>
      </c>
      <c r="B777" s="50">
        <f>VLOOKUP(A777,FPM!$A$1:$B$854,2,FALSE)</f>
        <v>594545.93000000005</v>
      </c>
      <c r="C777" s="50">
        <f>VLOOKUP(A777,ICMS!$A$1:$B$854,2,FALSE)</f>
        <v>958737.19000000006</v>
      </c>
    </row>
    <row r="778" spans="1:3" x14ac:dyDescent="0.25">
      <c r="A778" s="1" t="s">
        <v>783</v>
      </c>
      <c r="B778" s="50">
        <f>VLOOKUP(A778,FPM!$A$1:$B$854,2,FALSE)</f>
        <v>594545.93000000005</v>
      </c>
      <c r="C778" s="50">
        <f>VLOOKUP(A778,ICMS!$A$1:$B$854,2,FALSE)</f>
        <v>4785748.7300000004</v>
      </c>
    </row>
    <row r="779" spans="1:3" x14ac:dyDescent="0.25">
      <c r="A779" s="1" t="s">
        <v>784</v>
      </c>
      <c r="B779" s="50">
        <f>VLOOKUP(A779,FPM!$A$1:$B$854,2,FALSE)</f>
        <v>594545.93000000005</v>
      </c>
      <c r="C779" s="50">
        <f>VLOOKUP(A779,ICMS!$A$1:$B$854,2,FALSE)</f>
        <v>239874.55</v>
      </c>
    </row>
    <row r="780" spans="1:3" x14ac:dyDescent="0.25">
      <c r="A780" s="1" t="s">
        <v>785</v>
      </c>
      <c r="B780" s="50">
        <f>VLOOKUP(A780,FPM!$A$1:$B$854,2,FALSE)</f>
        <v>594545.93000000005</v>
      </c>
      <c r="C780" s="50">
        <f>VLOOKUP(A780,ICMS!$A$1:$B$854,2,FALSE)</f>
        <v>242995.07</v>
      </c>
    </row>
    <row r="781" spans="1:3" x14ac:dyDescent="0.25">
      <c r="A781" s="1" t="s">
        <v>786</v>
      </c>
      <c r="B781" s="50">
        <f>VLOOKUP(A781,FPM!$A$1:$B$854,2,FALSE)</f>
        <v>792727.9</v>
      </c>
      <c r="C781" s="50">
        <f>VLOOKUP(A781,ICMS!$A$1:$B$854,2,FALSE)</f>
        <v>125861.54000000001</v>
      </c>
    </row>
    <row r="782" spans="1:3" x14ac:dyDescent="0.25">
      <c r="A782" s="1" t="s">
        <v>787</v>
      </c>
      <c r="B782" s="50">
        <f>VLOOKUP(A782,FPM!$A$1:$B$854,2,FALSE)</f>
        <v>594545.93000000005</v>
      </c>
      <c r="C782" s="50">
        <f>VLOOKUP(A782,ICMS!$A$1:$B$854,2,FALSE)</f>
        <v>195229.1</v>
      </c>
    </row>
    <row r="783" spans="1:3" x14ac:dyDescent="0.25">
      <c r="A783" s="1" t="s">
        <v>788</v>
      </c>
      <c r="B783" s="50">
        <f>VLOOKUP(A783,FPM!$A$1:$B$854,2,FALSE)</f>
        <v>594545.93000000005</v>
      </c>
      <c r="C783" s="50">
        <f>VLOOKUP(A783,ICMS!$A$1:$B$854,2,FALSE)</f>
        <v>305134.89</v>
      </c>
    </row>
    <row r="784" spans="1:3" x14ac:dyDescent="0.25">
      <c r="A784" s="1" t="s">
        <v>789</v>
      </c>
      <c r="B784" s="50">
        <f>VLOOKUP(A784,FPM!$A$1:$B$854,2,FALSE)</f>
        <v>594545.93000000005</v>
      </c>
      <c r="C784" s="50">
        <f>VLOOKUP(A784,ICMS!$A$1:$B$854,2,FALSE)</f>
        <v>86977.390000000014</v>
      </c>
    </row>
    <row r="785" spans="1:3" x14ac:dyDescent="0.25">
      <c r="A785" s="1" t="s">
        <v>790</v>
      </c>
      <c r="B785" s="50">
        <f>VLOOKUP(A785,FPM!$A$1:$B$854,2,FALSE)</f>
        <v>594545.93000000005</v>
      </c>
      <c r="C785" s="50">
        <f>VLOOKUP(A785,ICMS!$A$1:$B$854,2,FALSE)</f>
        <v>144335.59</v>
      </c>
    </row>
    <row r="786" spans="1:3" x14ac:dyDescent="0.25">
      <c r="A786" s="1" t="s">
        <v>791</v>
      </c>
      <c r="B786" s="50">
        <f>VLOOKUP(A786,FPM!$A$1:$B$854,2,FALSE)</f>
        <v>792727.9</v>
      </c>
      <c r="C786" s="50">
        <f>VLOOKUP(A786,ICMS!$A$1:$B$854,2,FALSE)</f>
        <v>169979.01</v>
      </c>
    </row>
    <row r="787" spans="1:3" x14ac:dyDescent="0.25">
      <c r="A787" s="1" t="s">
        <v>792</v>
      </c>
      <c r="B787" s="50">
        <f>VLOOKUP(A787,FPM!$A$1:$B$854,2,FALSE)</f>
        <v>594545.93000000005</v>
      </c>
      <c r="C787" s="50">
        <f>VLOOKUP(A787,ICMS!$A$1:$B$854,2,FALSE)</f>
        <v>174774.03</v>
      </c>
    </row>
    <row r="788" spans="1:3" x14ac:dyDescent="0.25">
      <c r="A788" s="1" t="s">
        <v>793</v>
      </c>
      <c r="B788" s="50">
        <f>VLOOKUP(A788,FPM!$A$1:$B$854,2,FALSE)</f>
        <v>594545.93000000005</v>
      </c>
      <c r="C788" s="50">
        <f>VLOOKUP(A788,ICMS!$A$1:$B$854,2,FALSE)</f>
        <v>1442909.29</v>
      </c>
    </row>
    <row r="789" spans="1:3" x14ac:dyDescent="0.25">
      <c r="A789" s="1" t="s">
        <v>794</v>
      </c>
      <c r="B789" s="50">
        <f>VLOOKUP(A789,FPM!$A$1:$B$854,2,FALSE)</f>
        <v>594545.93000000005</v>
      </c>
      <c r="C789" s="50">
        <f>VLOOKUP(A789,ICMS!$A$1:$B$854,2,FALSE)</f>
        <v>130068.11</v>
      </c>
    </row>
    <row r="790" spans="1:3" x14ac:dyDescent="0.25">
      <c r="A790" s="1" t="s">
        <v>795</v>
      </c>
      <c r="B790" s="50">
        <f>VLOOKUP(A790,FPM!$A$1:$B$854,2,FALSE)</f>
        <v>594545.93000000005</v>
      </c>
      <c r="C790" s="50">
        <f>VLOOKUP(A790,ICMS!$A$1:$B$854,2,FALSE)</f>
        <v>3378726.21</v>
      </c>
    </row>
    <row r="791" spans="1:3" x14ac:dyDescent="0.25">
      <c r="A791" s="1" t="s">
        <v>796</v>
      </c>
      <c r="B791" s="50">
        <f>VLOOKUP(A791,FPM!$A$1:$B$854,2,FALSE)</f>
        <v>1189091.83</v>
      </c>
      <c r="C791" s="50">
        <f>VLOOKUP(A791,ICMS!$A$1:$B$854,2,FALSE)</f>
        <v>305501.49000000005</v>
      </c>
    </row>
    <row r="792" spans="1:3" x14ac:dyDescent="0.25">
      <c r="A792" s="1" t="s">
        <v>797</v>
      </c>
      <c r="B792" s="50">
        <f>VLOOKUP(A792,FPM!$A$1:$B$854,2,FALSE)</f>
        <v>5509491.2400000002</v>
      </c>
      <c r="C792" s="50">
        <f>VLOOKUP(A792,ICMS!$A$1:$B$854,2,FALSE)</f>
        <v>112814.48999999999</v>
      </c>
    </row>
    <row r="793" spans="1:3" x14ac:dyDescent="0.25">
      <c r="A793" s="1" t="s">
        <v>798</v>
      </c>
      <c r="B793" s="50">
        <f>VLOOKUP(A793,FPM!$A$1:$B$854,2,FALSE)</f>
        <v>792727.9</v>
      </c>
      <c r="C793" s="50">
        <f>VLOOKUP(A793,ICMS!$A$1:$B$854,2,FALSE)</f>
        <v>181052.6</v>
      </c>
    </row>
    <row r="794" spans="1:3" x14ac:dyDescent="0.25">
      <c r="A794" s="1" t="s">
        <v>799</v>
      </c>
      <c r="B794" s="50">
        <f>VLOOKUP(A794,FPM!$A$1:$B$854,2,FALSE)</f>
        <v>594545.93000000005</v>
      </c>
      <c r="C794" s="50">
        <f>VLOOKUP(A794,ICMS!$A$1:$B$854,2,FALSE)</f>
        <v>142866.03</v>
      </c>
    </row>
    <row r="795" spans="1:3" x14ac:dyDescent="0.25">
      <c r="A795" s="1" t="s">
        <v>800</v>
      </c>
      <c r="B795" s="50">
        <f>VLOOKUP(A795,FPM!$A$1:$B$854,2,FALSE)</f>
        <v>594545.93000000005</v>
      </c>
      <c r="C795" s="50">
        <f>VLOOKUP(A795,ICMS!$A$1:$B$854,2,FALSE)</f>
        <v>157077.68</v>
      </c>
    </row>
    <row r="796" spans="1:3" x14ac:dyDescent="0.25">
      <c r="A796" s="1" t="s">
        <v>801</v>
      </c>
      <c r="B796" s="50">
        <f>VLOOKUP(A796,FPM!$A$1:$B$854,2,FALSE)</f>
        <v>594545.93000000005</v>
      </c>
      <c r="C796" s="50">
        <f>VLOOKUP(A796,ICMS!$A$1:$B$854,2,FALSE)</f>
        <v>522471.31</v>
      </c>
    </row>
    <row r="797" spans="1:3" x14ac:dyDescent="0.25">
      <c r="A797" s="1" t="s">
        <v>802</v>
      </c>
      <c r="B797" s="50">
        <f>VLOOKUP(A797,FPM!$A$1:$B$854,2,FALSE)</f>
        <v>1189091.83</v>
      </c>
      <c r="C797" s="50">
        <f>VLOOKUP(A797,ICMS!$A$1:$B$854,2,FALSE)</f>
        <v>151150.12</v>
      </c>
    </row>
    <row r="798" spans="1:3" x14ac:dyDescent="0.25">
      <c r="A798" s="1" t="s">
        <v>803</v>
      </c>
      <c r="B798" s="50">
        <f>VLOOKUP(A798,FPM!$A$1:$B$854,2,FALSE)</f>
        <v>594545.93000000005</v>
      </c>
      <c r="C798" s="50">
        <f>VLOOKUP(A798,ICMS!$A$1:$B$854,2,FALSE)</f>
        <v>96714.37</v>
      </c>
    </row>
    <row r="799" spans="1:3" x14ac:dyDescent="0.25">
      <c r="A799" s="1" t="s">
        <v>804</v>
      </c>
      <c r="B799" s="50">
        <f>VLOOKUP(A799,FPM!$A$1:$B$854,2,FALSE)</f>
        <v>594545.93000000005</v>
      </c>
      <c r="C799" s="50">
        <f>VLOOKUP(A799,ICMS!$A$1:$B$854,2,FALSE)</f>
        <v>104407.07</v>
      </c>
    </row>
    <row r="800" spans="1:3" x14ac:dyDescent="0.25">
      <c r="A800" s="1" t="s">
        <v>805</v>
      </c>
      <c r="B800" s="50">
        <f>VLOOKUP(A800,FPM!$A$1:$B$854,2,FALSE)</f>
        <v>594545.93000000005</v>
      </c>
      <c r="C800" s="50">
        <f>VLOOKUP(A800,ICMS!$A$1:$B$854,2,FALSE)</f>
        <v>119924.12999999999</v>
      </c>
    </row>
    <row r="801" spans="1:3" x14ac:dyDescent="0.25">
      <c r="A801" s="1" t="s">
        <v>806</v>
      </c>
      <c r="B801" s="50">
        <f>VLOOKUP(A801,FPM!$A$1:$B$854,2,FALSE)</f>
        <v>1585455.78</v>
      </c>
      <c r="C801" s="50">
        <f>VLOOKUP(A801,ICMS!$A$1:$B$854,2,FALSE)</f>
        <v>472254.36</v>
      </c>
    </row>
    <row r="802" spans="1:3" x14ac:dyDescent="0.25">
      <c r="A802" s="1" t="s">
        <v>807</v>
      </c>
      <c r="B802" s="50">
        <f>VLOOKUP(A802,FPM!$A$1:$B$854,2,FALSE)</f>
        <v>594545.93000000005</v>
      </c>
      <c r="C802" s="50">
        <f>VLOOKUP(A802,ICMS!$A$1:$B$854,2,FALSE)</f>
        <v>99327.55</v>
      </c>
    </row>
    <row r="803" spans="1:3" x14ac:dyDescent="0.25">
      <c r="A803" s="1" t="s">
        <v>808</v>
      </c>
      <c r="B803" s="50">
        <f>VLOOKUP(A803,FPM!$A$1:$B$854,2,FALSE)</f>
        <v>594545.93000000005</v>
      </c>
      <c r="C803" s="50">
        <f>VLOOKUP(A803,ICMS!$A$1:$B$854,2,FALSE)</f>
        <v>830419.51</v>
      </c>
    </row>
    <row r="804" spans="1:3" x14ac:dyDescent="0.25">
      <c r="A804" s="1" t="s">
        <v>809</v>
      </c>
      <c r="B804" s="50">
        <f>VLOOKUP(A804,FPM!$A$1:$B$854,2,FALSE)</f>
        <v>594545.93000000005</v>
      </c>
      <c r="C804" s="50">
        <f>VLOOKUP(A804,ICMS!$A$1:$B$854,2,FALSE)</f>
        <v>117416.7</v>
      </c>
    </row>
    <row r="805" spans="1:3" x14ac:dyDescent="0.25">
      <c r="A805" s="1" t="s">
        <v>810</v>
      </c>
      <c r="B805" s="50">
        <f>VLOOKUP(A805,FPM!$A$1:$B$854,2,FALSE)</f>
        <v>594545.93000000005</v>
      </c>
      <c r="C805" s="50">
        <f>VLOOKUP(A805,ICMS!$A$1:$B$854,2,FALSE)</f>
        <v>141151.47</v>
      </c>
    </row>
    <row r="806" spans="1:3" x14ac:dyDescent="0.25">
      <c r="A806" s="1" t="s">
        <v>811</v>
      </c>
      <c r="B806" s="50">
        <f>VLOOKUP(A806,FPM!$A$1:$B$854,2,FALSE)</f>
        <v>990909.87</v>
      </c>
      <c r="C806" s="50">
        <f>VLOOKUP(A806,ICMS!$A$1:$B$854,2,FALSE)</f>
        <v>194789.66</v>
      </c>
    </row>
    <row r="807" spans="1:3" x14ac:dyDescent="0.25">
      <c r="A807" s="1" t="s">
        <v>812</v>
      </c>
      <c r="B807" s="50">
        <f>VLOOKUP(A807,FPM!$A$1:$B$854,2,FALSE)</f>
        <v>792727.9</v>
      </c>
      <c r="C807" s="50">
        <f>VLOOKUP(A807,ICMS!$A$1:$B$854,2,FALSE)</f>
        <v>212467.58</v>
      </c>
    </row>
    <row r="808" spans="1:3" x14ac:dyDescent="0.25">
      <c r="A808" s="1" t="s">
        <v>813</v>
      </c>
      <c r="B808" s="50">
        <f>VLOOKUP(A808,FPM!$A$1:$B$854,2,FALSE)</f>
        <v>3567275.47</v>
      </c>
      <c r="C808" s="50">
        <f>VLOOKUP(A808,ICMS!$A$1:$B$854,2,FALSE)</f>
        <v>1669495.12</v>
      </c>
    </row>
    <row r="809" spans="1:3" x14ac:dyDescent="0.25">
      <c r="A809" s="1" t="s">
        <v>814</v>
      </c>
      <c r="B809" s="50">
        <f>VLOOKUP(A809,FPM!$A$1:$B$854,2,FALSE)</f>
        <v>2774547.61</v>
      </c>
      <c r="C809" s="50">
        <f>VLOOKUP(A809,ICMS!$A$1:$B$854,2,FALSE)</f>
        <v>3216435.24</v>
      </c>
    </row>
    <row r="810" spans="1:3" x14ac:dyDescent="0.25">
      <c r="A810" s="1" t="s">
        <v>815</v>
      </c>
      <c r="B810" s="50">
        <f>VLOOKUP(A810,FPM!$A$1:$B$854,2,FALSE)</f>
        <v>594545.93000000005</v>
      </c>
      <c r="C810" s="50">
        <f>VLOOKUP(A810,ICMS!$A$1:$B$854,2,FALSE)</f>
        <v>221133.66</v>
      </c>
    </row>
    <row r="811" spans="1:3" x14ac:dyDescent="0.25">
      <c r="A811" s="1" t="s">
        <v>816</v>
      </c>
      <c r="B811" s="50">
        <f>VLOOKUP(A811,FPM!$A$1:$B$854,2,FALSE)</f>
        <v>594545.93000000005</v>
      </c>
      <c r="C811" s="50">
        <f>VLOOKUP(A811,ICMS!$A$1:$B$854,2,FALSE)</f>
        <v>426330.68000000005</v>
      </c>
    </row>
    <row r="812" spans="1:3" x14ac:dyDescent="0.25">
      <c r="A812" s="1" t="s">
        <v>817</v>
      </c>
      <c r="B812" s="50">
        <f>VLOOKUP(A812,FPM!$A$1:$B$854,2,FALSE)</f>
        <v>990909.87</v>
      </c>
      <c r="C812" s="50">
        <f>VLOOKUP(A812,ICMS!$A$1:$B$854,2,FALSE)</f>
        <v>308013.62</v>
      </c>
    </row>
    <row r="813" spans="1:3" x14ac:dyDescent="0.25">
      <c r="A813" s="1" t="s">
        <v>818</v>
      </c>
      <c r="B813" s="50">
        <f>VLOOKUP(A813,FPM!$A$1:$B$854,2,FALSE)</f>
        <v>594545.93000000005</v>
      </c>
      <c r="C813" s="50">
        <f>VLOOKUP(A813,ICMS!$A$1:$B$854,2,FALSE)</f>
        <v>117354.13</v>
      </c>
    </row>
    <row r="814" spans="1:3" x14ac:dyDescent="0.25">
      <c r="A814" s="1" t="s">
        <v>819</v>
      </c>
      <c r="B814" s="50">
        <f>VLOOKUP(A814,FPM!$A$1:$B$854,2,FALSE)</f>
        <v>594545.93000000005</v>
      </c>
      <c r="C814" s="50">
        <f>VLOOKUP(A814,ICMS!$A$1:$B$854,2,FALSE)</f>
        <v>137138.23000000001</v>
      </c>
    </row>
    <row r="815" spans="1:3" x14ac:dyDescent="0.25">
      <c r="A815" s="1" t="s">
        <v>820</v>
      </c>
      <c r="B815" s="50">
        <f>VLOOKUP(A815,FPM!$A$1:$B$854,2,FALSE)</f>
        <v>594545.93000000005</v>
      </c>
      <c r="C815" s="50">
        <f>VLOOKUP(A815,ICMS!$A$1:$B$854,2,FALSE)</f>
        <v>202222.27000000002</v>
      </c>
    </row>
    <row r="816" spans="1:3" x14ac:dyDescent="0.25">
      <c r="A816" s="1" t="s">
        <v>821</v>
      </c>
      <c r="B816" s="50">
        <f>VLOOKUP(A816,FPM!$A$1:$B$854,2,FALSE)</f>
        <v>2576365.63</v>
      </c>
      <c r="C816" s="50">
        <f>VLOOKUP(A816,ICMS!$A$1:$B$854,2,FALSE)</f>
        <v>2053481.99</v>
      </c>
    </row>
    <row r="817" spans="1:3" x14ac:dyDescent="0.25">
      <c r="A817" s="1" t="s">
        <v>822</v>
      </c>
      <c r="B817" s="50">
        <f>VLOOKUP(A817,FPM!$A$1:$B$854,2,FALSE)</f>
        <v>1585455.78</v>
      </c>
      <c r="C817" s="50">
        <f>VLOOKUP(A817,ICMS!$A$1:$B$854,2,FALSE)</f>
        <v>1505202.28</v>
      </c>
    </row>
    <row r="818" spans="1:3" x14ac:dyDescent="0.25">
      <c r="A818" s="1" t="s">
        <v>823</v>
      </c>
      <c r="B818" s="50">
        <f>VLOOKUP(A818,FPM!$A$1:$B$854,2,FALSE)</f>
        <v>2180001.7000000002</v>
      </c>
      <c r="C818" s="50">
        <f>VLOOKUP(A818,ICMS!$A$1:$B$854,2,FALSE)</f>
        <v>1122275.98</v>
      </c>
    </row>
    <row r="819" spans="1:3" x14ac:dyDescent="0.25">
      <c r="A819" s="1" t="s">
        <v>824</v>
      </c>
      <c r="B819" s="50">
        <f>VLOOKUP(A819,FPM!$A$1:$B$854,2,FALSE)</f>
        <v>594545.93000000005</v>
      </c>
      <c r="C819" s="50">
        <f>VLOOKUP(A819,ICMS!$A$1:$B$854,2,FALSE)</f>
        <v>146113.35</v>
      </c>
    </row>
    <row r="820" spans="1:3" x14ac:dyDescent="0.25">
      <c r="A820" s="1" t="s">
        <v>825</v>
      </c>
      <c r="B820" s="50">
        <f>VLOOKUP(A820,FPM!$A$1:$B$854,2,FALSE)</f>
        <v>1387273.79</v>
      </c>
      <c r="C820" s="50">
        <f>VLOOKUP(A820,ICMS!$A$1:$B$854,2,FALSE)</f>
        <v>1119133.5899999999</v>
      </c>
    </row>
    <row r="821" spans="1:3" x14ac:dyDescent="0.25">
      <c r="A821" s="1" t="s">
        <v>826</v>
      </c>
      <c r="B821" s="50">
        <f>VLOOKUP(A821,FPM!$A$1:$B$854,2,FALSE)</f>
        <v>1189091.83</v>
      </c>
      <c r="C821" s="50">
        <f>VLOOKUP(A821,ICMS!$A$1:$B$854,2,FALSE)</f>
        <v>429745.06</v>
      </c>
    </row>
    <row r="822" spans="1:3" x14ac:dyDescent="0.25">
      <c r="A822" s="1" t="s">
        <v>827</v>
      </c>
      <c r="B822" s="50">
        <f>VLOOKUP(A822,FPM!$A$1:$B$854,2,FALSE)</f>
        <v>594545.93000000005</v>
      </c>
      <c r="C822" s="50">
        <f>VLOOKUP(A822,ICMS!$A$1:$B$854,2,FALSE)</f>
        <v>157094.43</v>
      </c>
    </row>
    <row r="823" spans="1:3" x14ac:dyDescent="0.25">
      <c r="A823" s="1" t="s">
        <v>828</v>
      </c>
      <c r="B823" s="50">
        <f>VLOOKUP(A823,FPM!$A$1:$B$854,2,FALSE)</f>
        <v>3170911.54</v>
      </c>
      <c r="C823" s="50">
        <f>VLOOKUP(A823,ICMS!$A$1:$B$854,2,FALSE)</f>
        <v>2247180.42</v>
      </c>
    </row>
    <row r="824" spans="1:3" x14ac:dyDescent="0.25">
      <c r="A824" s="1" t="s">
        <v>829</v>
      </c>
      <c r="B824" s="50">
        <f>VLOOKUP(A824,FPM!$A$1:$B$854,2,FALSE)</f>
        <v>792727.9</v>
      </c>
      <c r="C824" s="50">
        <f>VLOOKUP(A824,ICMS!$A$1:$B$854,2,FALSE)</f>
        <v>173695.63</v>
      </c>
    </row>
    <row r="825" spans="1:3" x14ac:dyDescent="0.25">
      <c r="A825" s="1" t="s">
        <v>830</v>
      </c>
      <c r="B825" s="50">
        <f>VLOOKUP(A825,FPM!$A$1:$B$854,2,FALSE)</f>
        <v>792727.9</v>
      </c>
      <c r="C825" s="50">
        <f>VLOOKUP(A825,ICMS!$A$1:$B$854,2,FALSE)</f>
        <v>190038.99000000002</v>
      </c>
    </row>
    <row r="826" spans="1:3" x14ac:dyDescent="0.25">
      <c r="A826" s="1" t="s">
        <v>831</v>
      </c>
      <c r="B826" s="50">
        <f>VLOOKUP(A826,FPM!$A$1:$B$854,2,FALSE)</f>
        <v>5509491.2400000002</v>
      </c>
      <c r="C826" s="50">
        <f>VLOOKUP(A826,ICMS!$A$1:$B$854,2,FALSE)</f>
        <v>12991942.48</v>
      </c>
    </row>
    <row r="827" spans="1:3" x14ac:dyDescent="0.25">
      <c r="A827" s="1" t="s">
        <v>832</v>
      </c>
      <c r="B827" s="50">
        <f>VLOOKUP(A827,FPM!$A$1:$B$854,2,FALSE)</f>
        <v>5509491.2400000002</v>
      </c>
      <c r="C827" s="50">
        <f>VLOOKUP(A827,ICMS!$A$1:$B$854,2,FALSE)</f>
        <v>27839381.510000002</v>
      </c>
    </row>
    <row r="828" spans="1:3" x14ac:dyDescent="0.25">
      <c r="A828" s="1" t="s">
        <v>833</v>
      </c>
      <c r="B828" s="50">
        <f>VLOOKUP(A828,FPM!$A$1:$B$854,2,FALSE)</f>
        <v>594545.93000000005</v>
      </c>
      <c r="C828" s="50">
        <f>VLOOKUP(A828,ICMS!$A$1:$B$854,2,FALSE)</f>
        <v>100072.15999999999</v>
      </c>
    </row>
    <row r="829" spans="1:3" x14ac:dyDescent="0.25">
      <c r="A829" s="1" t="s">
        <v>834</v>
      </c>
      <c r="B829" s="50">
        <f>VLOOKUP(A829,FPM!$A$1:$B$854,2,FALSE)</f>
        <v>2774547.61</v>
      </c>
      <c r="C829" s="50">
        <f>VLOOKUP(A829,ICMS!$A$1:$B$854,2,FALSE)</f>
        <v>3459375.45</v>
      </c>
    </row>
    <row r="830" spans="1:3" x14ac:dyDescent="0.25">
      <c r="A830" s="37" t="s">
        <v>876</v>
      </c>
      <c r="B830" s="50" t="e">
        <f>VLOOKUP(A830,FPM!$A$1:$B$854,2,FALSE)</f>
        <v>#N/A</v>
      </c>
      <c r="C830" s="50" t="e">
        <f>VLOOKUP(A830,ICMS!$A$1:$B$854,2,FALSE)</f>
        <v>#N/A</v>
      </c>
    </row>
    <row r="831" spans="1:3" x14ac:dyDescent="0.25">
      <c r="A831" s="1" t="s">
        <v>835</v>
      </c>
      <c r="B831" s="50">
        <f>VLOOKUP(A831,FPM!$A$1:$B$854,2,FALSE)</f>
        <v>594545.93000000005</v>
      </c>
      <c r="C831" s="50">
        <f>VLOOKUP(A831,ICMS!$A$1:$B$854,2,FALSE)</f>
        <v>317439.88</v>
      </c>
    </row>
    <row r="832" spans="1:3" x14ac:dyDescent="0.25">
      <c r="A832" s="1" t="s">
        <v>836</v>
      </c>
      <c r="B832" s="50">
        <f>VLOOKUP(A832,FPM!$A$1:$B$854,2,FALSE)</f>
        <v>594545.93000000005</v>
      </c>
      <c r="C832" s="50">
        <f>VLOOKUP(A832,ICMS!$A$1:$B$854,2,FALSE)</f>
        <v>173101.12999999998</v>
      </c>
    </row>
    <row r="833" spans="1:3" x14ac:dyDescent="0.25">
      <c r="A833" s="1" t="s">
        <v>837</v>
      </c>
      <c r="B833" s="50">
        <f>VLOOKUP(A833,FPM!$A$1:$B$854,2,FALSE)</f>
        <v>792727.9</v>
      </c>
      <c r="C833" s="50">
        <f>VLOOKUP(A833,ICMS!$A$1:$B$854,2,FALSE)</f>
        <v>359792.86</v>
      </c>
    </row>
    <row r="834" spans="1:3" x14ac:dyDescent="0.25">
      <c r="A834" s="1" t="s">
        <v>838</v>
      </c>
      <c r="B834" s="50">
        <f>VLOOKUP(A834,FPM!$A$1:$B$854,2,FALSE)</f>
        <v>990909.87</v>
      </c>
      <c r="C834" s="50">
        <f>VLOOKUP(A834,ICMS!$A$1:$B$854,2,FALSE)</f>
        <v>220954.33000000002</v>
      </c>
    </row>
    <row r="835" spans="1:3" x14ac:dyDescent="0.25">
      <c r="A835" s="1" t="s">
        <v>839</v>
      </c>
      <c r="B835" s="50">
        <f>VLOOKUP(A835,FPM!$A$1:$B$854,2,FALSE)</f>
        <v>594545.93000000005</v>
      </c>
      <c r="C835" s="50">
        <f>VLOOKUP(A835,ICMS!$A$1:$B$854,2,FALSE)</f>
        <v>120026.86</v>
      </c>
    </row>
    <row r="836" spans="1:3" x14ac:dyDescent="0.25">
      <c r="A836" s="1" t="s">
        <v>840</v>
      </c>
      <c r="B836" s="50">
        <f>VLOOKUP(A836,FPM!$A$1:$B$854,2,FALSE)</f>
        <v>594545.93000000005</v>
      </c>
      <c r="C836" s="50">
        <f>VLOOKUP(A836,ICMS!$A$1:$B$854,2,FALSE)</f>
        <v>167312.47</v>
      </c>
    </row>
    <row r="837" spans="1:3" x14ac:dyDescent="0.25">
      <c r="A837" s="1" t="s">
        <v>841</v>
      </c>
      <c r="B837" s="50">
        <f>VLOOKUP(A837,FPM!$A$1:$B$854,2,FALSE)</f>
        <v>594545.93000000005</v>
      </c>
      <c r="C837" s="50">
        <f>VLOOKUP(A837,ICMS!$A$1:$B$854,2,FALSE)</f>
        <v>113090.29</v>
      </c>
    </row>
    <row r="838" spans="1:3" x14ac:dyDescent="0.25">
      <c r="A838" s="1" t="s">
        <v>842</v>
      </c>
      <c r="B838" s="50">
        <f>VLOOKUP(A838,FPM!$A$1:$B$854,2,FALSE)</f>
        <v>3567275.47</v>
      </c>
      <c r="C838" s="50">
        <f>VLOOKUP(A838,ICMS!$A$1:$B$854,2,FALSE)</f>
        <v>4436527.43</v>
      </c>
    </row>
    <row r="839" spans="1:3" x14ac:dyDescent="0.25">
      <c r="A839" s="1" t="s">
        <v>843</v>
      </c>
      <c r="B839" s="50">
        <f>VLOOKUP(A839,FPM!$A$1:$B$854,2,FALSE)</f>
        <v>594545.93000000005</v>
      </c>
      <c r="C839" s="50">
        <f>VLOOKUP(A839,ICMS!$A$1:$B$854,2,FALSE)</f>
        <v>357242.42000000004</v>
      </c>
    </row>
    <row r="840" spans="1:3" x14ac:dyDescent="0.25">
      <c r="A840" s="1" t="s">
        <v>844</v>
      </c>
      <c r="B840" s="50">
        <f>VLOOKUP(A840,FPM!$A$1:$B$854,2,FALSE)</f>
        <v>1783637.75</v>
      </c>
      <c r="C840" s="50">
        <f>VLOOKUP(A840,ICMS!$A$1:$B$854,2,FALSE)</f>
        <v>757090.45</v>
      </c>
    </row>
    <row r="841" spans="1:3" x14ac:dyDescent="0.25">
      <c r="A841" s="1" t="s">
        <v>845</v>
      </c>
      <c r="B841" s="50">
        <f>VLOOKUP(A841,FPM!$A$1:$B$854,2,FALSE)</f>
        <v>1189091.83</v>
      </c>
      <c r="C841" s="50">
        <f>VLOOKUP(A841,ICMS!$A$1:$B$854,2,FALSE)</f>
        <v>247912.12</v>
      </c>
    </row>
    <row r="842" spans="1:3" x14ac:dyDescent="0.25">
      <c r="A842" s="1" t="s">
        <v>846</v>
      </c>
      <c r="B842" s="50">
        <f>VLOOKUP(A842,FPM!$A$1:$B$854,2,FALSE)</f>
        <v>1189091.83</v>
      </c>
      <c r="C842" s="50">
        <f>VLOOKUP(A842,ICMS!$A$1:$B$854,2,FALSE)</f>
        <v>916345.05</v>
      </c>
    </row>
    <row r="843" spans="1:3" x14ac:dyDescent="0.25">
      <c r="A843" s="1" t="s">
        <v>847</v>
      </c>
      <c r="B843" s="50">
        <f>VLOOKUP(A843,FPM!$A$1:$B$854,2,FALSE)</f>
        <v>594545.93000000005</v>
      </c>
      <c r="C843" s="50">
        <f>VLOOKUP(A843,ICMS!$A$1:$B$854,2,FALSE)</f>
        <v>256808.63</v>
      </c>
    </row>
    <row r="844" spans="1:3" x14ac:dyDescent="0.25">
      <c r="A844" s="1" t="s">
        <v>848</v>
      </c>
      <c r="B844" s="50">
        <f>VLOOKUP(A844,FPM!$A$1:$B$854,2,FALSE)</f>
        <v>594545.93000000005</v>
      </c>
      <c r="C844" s="50">
        <f>VLOOKUP(A844,ICMS!$A$1:$B$854,2,FALSE)</f>
        <v>148587.91999999998</v>
      </c>
    </row>
    <row r="845" spans="1:3" x14ac:dyDescent="0.25">
      <c r="A845" s="1" t="s">
        <v>849</v>
      </c>
      <c r="B845" s="50">
        <f>VLOOKUP(A845,FPM!$A$1:$B$854,2,FALSE)</f>
        <v>594545.93000000005</v>
      </c>
      <c r="C845" s="50">
        <f>VLOOKUP(A845,ICMS!$A$1:$B$854,2,FALSE)</f>
        <v>283859.71000000002</v>
      </c>
    </row>
    <row r="846" spans="1:3" x14ac:dyDescent="0.25">
      <c r="A846" s="1" t="s">
        <v>850</v>
      </c>
      <c r="B846" s="50">
        <f>VLOOKUP(A846,FPM!$A$1:$B$854,2,FALSE)</f>
        <v>594545.76</v>
      </c>
      <c r="C846" s="50">
        <f>VLOOKUP(A846,ICMS!$A$1:$B$854,2,FALSE)</f>
        <v>127862.48</v>
      </c>
    </row>
    <row r="847" spans="1:3" x14ac:dyDescent="0.25">
      <c r="A847" s="1" t="s">
        <v>851</v>
      </c>
      <c r="B847" s="50">
        <f>VLOOKUP(A847,FPM!$A$1:$B$854,2,FALSE)</f>
        <v>3369093.5</v>
      </c>
      <c r="C847" s="50">
        <f>VLOOKUP(A847,ICMS!$A$1:$B$854,2,FALSE)</f>
        <v>2453966.0599999996</v>
      </c>
    </row>
    <row r="848" spans="1:3" x14ac:dyDescent="0.25">
      <c r="A848" s="1" t="s">
        <v>852</v>
      </c>
      <c r="B848" s="50">
        <f>VLOOKUP(A848,FPM!$A$1:$B$854,2,FALSE)</f>
        <v>2576365.63</v>
      </c>
      <c r="C848" s="50">
        <f>VLOOKUP(A848,ICMS!$A$1:$B$854,2,FALSE)</f>
        <v>1092513.33</v>
      </c>
    </row>
    <row r="849" spans="1:3" x14ac:dyDescent="0.25">
      <c r="A849" s="1" t="s">
        <v>853</v>
      </c>
      <c r="B849" s="50">
        <f>VLOOKUP(A849,FPM!$A$1:$B$854,2,FALSE)</f>
        <v>594545.93000000005</v>
      </c>
      <c r="C849" s="50">
        <f>VLOOKUP(A849,ICMS!$A$1:$B$854,2,FALSE)</f>
        <v>127275.63</v>
      </c>
    </row>
    <row r="850" spans="1:3" x14ac:dyDescent="0.25">
      <c r="A850" s="1" t="s">
        <v>854</v>
      </c>
      <c r="B850" s="50">
        <f>VLOOKUP(A850,FPM!$A$1:$B$854,2,FALSE)</f>
        <v>990909.87</v>
      </c>
      <c r="C850" s="50">
        <f>VLOOKUP(A850,ICMS!$A$1:$B$854,2,FALSE)</f>
        <v>184530.4</v>
      </c>
    </row>
    <row r="851" spans="1:3" x14ac:dyDescent="0.25">
      <c r="A851" s="1" t="s">
        <v>855</v>
      </c>
      <c r="B851" s="50">
        <f>VLOOKUP(A851,FPM!$A$1:$B$854,2,FALSE)</f>
        <v>594545.93000000005</v>
      </c>
      <c r="C851" s="50">
        <f>VLOOKUP(A851,ICMS!$A$1:$B$854,2,FALSE)</f>
        <v>176320.05</v>
      </c>
    </row>
    <row r="852" spans="1:3" x14ac:dyDescent="0.25">
      <c r="A852" s="1" t="s">
        <v>856</v>
      </c>
      <c r="B852" s="50">
        <f>VLOOKUP(A852,FPM!$A$1:$B$854,2,FALSE)</f>
        <v>792727.9</v>
      </c>
      <c r="C852" s="50">
        <f>VLOOKUP(A852,ICMS!$A$1:$B$854,2,FALSE)</f>
        <v>233812.65000000002</v>
      </c>
    </row>
    <row r="853" spans="1:3" x14ac:dyDescent="0.25">
      <c r="A853" s="1" t="s">
        <v>857</v>
      </c>
      <c r="B853" s="50">
        <f>VLOOKUP(A853,FPM!$A$1:$B$854,2,FALSE)</f>
        <v>594545.93000000005</v>
      </c>
      <c r="C853" s="50">
        <f>VLOOKUP(A853,ICMS!$A$1:$B$854,2,FALSE)</f>
        <v>116573.47</v>
      </c>
    </row>
    <row r="854" spans="1:3" x14ac:dyDescent="0.25">
      <c r="A854" s="1" t="s">
        <v>858</v>
      </c>
      <c r="B854" s="50">
        <f>VLOOKUP(A854,FPM!$A$1:$B$854,2,FALSE)</f>
        <v>1783637.75</v>
      </c>
      <c r="C854" s="50">
        <f>VLOOKUP(A854,ICMS!$A$1:$B$854,2,FALSE)</f>
        <v>1198524.1000000001</v>
      </c>
    </row>
    <row r="855" spans="1:3" x14ac:dyDescent="0.25">
      <c r="A855" s="1" t="s">
        <v>859</v>
      </c>
      <c r="B855" s="50">
        <f>VLOOKUP(A855,FPM!$A$1:$B$854,2,FALSE)</f>
        <v>594545.93000000005</v>
      </c>
      <c r="C855" s="50">
        <f>VLOOKUP(A855,ICMS!$A$1:$B$854,2,FALSE)</f>
        <v>234156.49</v>
      </c>
    </row>
    <row r="856" spans="1:3" x14ac:dyDescent="0.25">
      <c r="A856" s="1" t="s">
        <v>860</v>
      </c>
      <c r="B856" s="50">
        <f>VLOOKUP(A856,FPM!$A$1:$B$854,2,FALSE)</f>
        <v>594545.93000000005</v>
      </c>
      <c r="C856" s="50">
        <f>VLOOKUP(A856,ICMS!$A$1:$B$854,2,FALSE)</f>
        <v>87596.64</v>
      </c>
    </row>
  </sheetData>
  <sheetProtection password="EC91" sheet="1" objects="1" scenarios="1"/>
  <autoFilter ref="A1:C856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controle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Rodrigo Soares Pissolato Alvim (SEGOV)</cp:lastModifiedBy>
  <cp:lastPrinted>2015-08-27T14:22:42Z</cp:lastPrinted>
  <dcterms:created xsi:type="dcterms:W3CDTF">2015-03-18T14:38:25Z</dcterms:created>
  <dcterms:modified xsi:type="dcterms:W3CDTF">2016-09-08T18:47:03Z</dcterms:modified>
</cp:coreProperties>
</file>